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3-033 Nemocnice Pardubice Koridory\05_DPS\05_01_DPS\02_Expedice\01_Expedice_cistopis\PDF\E_Doklady\"/>
    </mc:Choice>
  </mc:AlternateContent>
  <xr:revisionPtr revIDLastSave="0" documentId="13_ncr:1_{A97B325C-FBF2-4E75-8929-3F4BE6714D2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Seznam_dokladů!$C$9:$M$18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Seznam_dokladů!$C$1:$G$18</definedName>
    <definedName name="Stupeň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7" l="1"/>
  <c r="B19" i="17" s="1"/>
  <c r="G5" i="16"/>
  <c r="B25" i="16" s="1"/>
  <c r="G5" i="18"/>
  <c r="B25" i="18" s="1"/>
  <c r="G5" i="14"/>
  <c r="B17" i="14" s="1"/>
  <c r="G2" i="17"/>
  <c r="I5" i="17"/>
  <c r="M5" i="17"/>
  <c r="M5" i="16"/>
  <c r="I5" i="16"/>
  <c r="G2" i="16"/>
  <c r="M5" i="18"/>
  <c r="I5" i="18"/>
  <c r="G2" i="18"/>
  <c r="M5" i="14"/>
  <c r="I5" i="14"/>
  <c r="G2" i="14"/>
  <c r="B21" i="18" l="1"/>
  <c r="B19" i="18"/>
  <c r="B17" i="18"/>
  <c r="B15" i="18"/>
  <c r="B17" i="17"/>
  <c r="B23" i="14"/>
  <c r="B21" i="14"/>
  <c r="B23" i="18"/>
  <c r="B15" i="16"/>
  <c r="B19" i="16"/>
  <c r="B15" i="14"/>
  <c r="B19" i="14"/>
  <c r="B17" i="16"/>
  <c r="B21" i="16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<sst xmlns="http://schemas.openxmlformats.org/spreadsheetml/2006/main" count="653" uniqueCount="397">
  <si>
    <t>Stupeň: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</si>
  <si>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</si>
  <si>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</si>
  <si>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</si>
  <si>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</si>
  <si>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</si>
  <si>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</si>
  <si>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</si>
  <si>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</si>
  <si>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</si>
  <si>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Odkaz na vyjádření</t>
  </si>
  <si>
    <t>1.</t>
  </si>
  <si>
    <t>2.</t>
  </si>
  <si>
    <t>3.</t>
  </si>
  <si>
    <t>4.</t>
  </si>
  <si>
    <t>5.</t>
  </si>
  <si>
    <t>6.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</si>
  <si>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</si>
  <si>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</si>
  <si>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</si>
  <si>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</si>
  <si>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</si>
  <si>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</si>
  <si>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</si>
  <si>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</si>
  <si>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</si>
  <si>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</si>
  <si>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</si>
  <si>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</si>
  <si>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</si>
  <si>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</si>
  <si>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</si>
  <si>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</si>
  <si>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</si>
  <si>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</si>
  <si>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</si>
  <si>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</si>
  <si>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</si>
  <si>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</si>
  <si>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</si>
  <si>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</si>
  <si>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</si>
  <si>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</si>
  <si>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</si>
  <si>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</si>
  <si>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</si>
  <si>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</si>
  <si>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</si>
  <si>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</si>
  <si>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</si>
  <si>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</si>
  <si>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</si>
  <si>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</si>
  <si>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</si>
  <si>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</si>
  <si>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</si>
  <si>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</si>
  <si>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</si>
  <si>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</si>
  <si>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</si>
  <si>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</si>
  <si>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</si>
  <si>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</si>
  <si>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</si>
  <si>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</si>
  <si>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</si>
  <si>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</si>
  <si>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</si>
  <si>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</si>
  <si>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</si>
  <si>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</si>
  <si>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</si>
  <si>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</si>
  <si>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</si>
  <si>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</si>
  <si>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</si>
  <si>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</si>
  <si>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</si>
  <si>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</si>
  <si>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</si>
  <si>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</si>
  <si>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</si>
  <si>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</si>
  <si>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</si>
  <si>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</si>
  <si>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</si>
  <si>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</si>
  <si>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</si>
  <si>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</si>
  <si>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</si>
  <si>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</si>
  <si>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</si>
  <si>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</si>
  <si>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</si>
  <si>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</si>
  <si>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</si>
  <si>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</si>
  <si>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</si>
  <si>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</si>
  <si>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</si>
  <si>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</si>
  <si>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</si>
  <si>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</si>
  <si>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</si>
  <si>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</si>
  <si>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</si>
  <si>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</si>
  <si>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</si>
  <si>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</si>
  <si>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</si>
  <si>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</si>
  <si>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</si>
  <si>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</si>
  <si>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</si>
  <si>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</si>
  <si>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</si>
  <si>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</si>
  <si>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</si>
  <si>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</si>
  <si>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</si>
  <si>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</si>
  <si>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</si>
  <si>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</si>
  <si>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</si>
  <si>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</si>
  <si>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</si>
  <si>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</si>
  <si>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</si>
  <si>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</si>
  <si>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</si>
  <si>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</si>
  <si>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</si>
  <si>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</si>
  <si>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</si>
  <si>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</si>
  <si>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</si>
  <si>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</si>
  <si>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</si>
  <si>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</si>
  <si>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</si>
  <si>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</si>
  <si>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</si>
  <si>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</si>
  <si>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</si>
  <si>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</si>
  <si>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</si>
  <si>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</si>
  <si>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</si>
  <si>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</si>
  <si>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</si>
  <si>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</si>
  <si>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</si>
  <si>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</si>
  <si>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</si>
  <si>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</si>
  <si>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</si>
  <si>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</si>
  <si>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</si>
  <si>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</si>
  <si>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</si>
  <si>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</si>
  <si>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</si>
  <si>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</si>
  <si>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</si>
  <si>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</si>
  <si>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</si>
  <si>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</si>
  <si>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</si>
  <si>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</si>
  <si>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</si>
  <si>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</si>
  <si>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</si>
  <si>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</si>
  <si>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</si>
  <si>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</si>
  <si>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</si>
  <si>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</si>
  <si>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</si>
  <si>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</si>
  <si>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</si>
  <si>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</si>
  <si>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</si>
  <si>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</si>
  <si>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</si>
  <si>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</si>
  <si>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</si>
  <si>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</si>
  <si>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</si>
  <si>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</si>
  <si>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</si>
  <si>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</si>
  <si>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</si>
  <si>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</si>
  <si>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</si>
  <si>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</si>
  <si>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</si>
  <si>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</si>
  <si>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</si>
  <si>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</si>
  <si>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</si>
  <si>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</si>
  <si>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</si>
  <si>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</si>
  <si>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</si>
  <si>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</si>
  <si>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</si>
  <si>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</si>
  <si>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</si>
  <si>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</si>
  <si>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</si>
  <si>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</si>
  <si>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</si>
  <si>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</si>
  <si>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</si>
  <si>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</si>
  <si>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</si>
  <si>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</si>
  <si>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nebude-li odkaz fungovat, nakopirujte odkaz přímo do vyhledávače !!!</t>
  </si>
  <si>
    <t>8.</t>
  </si>
  <si>
    <t>DBP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</si>
  <si>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</si>
  <si>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</si>
  <si>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</si>
  <si>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</si>
  <si>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</si>
  <si>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</si>
  <si>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</si>
  <si>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</si>
  <si>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</si>
  <si>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</si>
  <si>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</si>
  <si>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</si>
  <si>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</si>
  <si>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</si>
  <si>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</si>
  <si>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</si>
  <si>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</si>
  <si>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</si>
  <si>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</si>
  <si>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</si>
  <si>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</si>
  <si>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</si>
  <si>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</si>
  <si>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</si>
  <si>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</si>
  <si>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</si>
  <si>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</si>
  <si>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E.  DOKLADOVÁ ČÁST</t>
  </si>
  <si>
    <t>E</t>
  </si>
  <si>
    <t>CHVÁLEK ATELIÉR  s.r.o.</t>
  </si>
  <si>
    <t>Kafkova 1064/12</t>
  </si>
  <si>
    <t>9.</t>
  </si>
  <si>
    <t>11.</t>
  </si>
  <si>
    <t>7.</t>
  </si>
  <si>
    <t>Ing. Kateřina Markowská</t>
  </si>
  <si>
    <t>GasNet, s.r.o. - sítě + el.data</t>
  </si>
  <si>
    <t>Česká telekomunikační infrast a.s. - sítě + el.data</t>
  </si>
  <si>
    <t>Vodafone Czech Republic a.s. - sítě</t>
  </si>
  <si>
    <t>ČEZ Distribuce a.s. - sítě + el.data</t>
  </si>
  <si>
    <t>T-Mobile Czech Republic a.s. - sítě</t>
  </si>
  <si>
    <t xml:space="preserve">ČEZ TELCO a.s. -sítě </t>
  </si>
  <si>
    <t>ČEZ ICT a.s. + sítě</t>
  </si>
  <si>
    <t>Datum platnosti</t>
  </si>
  <si>
    <t>Vodovody a kanalizace Pardubice-sítě</t>
  </si>
  <si>
    <t>10.</t>
  </si>
  <si>
    <t>SmP -sítě</t>
  </si>
  <si>
    <t>Elektrárna Opatovice -sítě</t>
  </si>
  <si>
    <t>23-033-4 / E-01</t>
  </si>
  <si>
    <t>23-033</t>
  </si>
  <si>
    <t>23-033-4 / E-02</t>
  </si>
  <si>
    <t>23-033-4 / E-03</t>
  </si>
  <si>
    <t>23-033-4 / E-04</t>
  </si>
  <si>
    <t>23-033-4 / E-05</t>
  </si>
  <si>
    <t>23-033-4 / E-06</t>
  </si>
  <si>
    <t>23-033-4 / E-07</t>
  </si>
  <si>
    <t>23-033-4 / E-08</t>
  </si>
  <si>
    <t>23-033-4 / E-09</t>
  </si>
  <si>
    <t>23-033-4 / E-10</t>
  </si>
  <si>
    <t>23-033-4 / E-11</t>
  </si>
  <si>
    <t>5.9.2023</t>
  </si>
  <si>
    <t>NPK, a.s., Pardubická nemocnice, NADZEMNÍ KORIDOR spojující CUP-pavolon 27-pavilon19</t>
  </si>
  <si>
    <t>ČEZ Infrastructure s.r.o. + sítě</t>
  </si>
  <si>
    <t>1100024076</t>
  </si>
  <si>
    <t>7.9.2023</t>
  </si>
  <si>
    <t>7.9.2024</t>
  </si>
  <si>
    <t>NE</t>
  </si>
  <si>
    <t>0201620329</t>
  </si>
  <si>
    <t>0700747739</t>
  </si>
  <si>
    <t>0102002675</t>
  </si>
  <si>
    <t>7.3.2024</t>
  </si>
  <si>
    <t>ANO</t>
  </si>
  <si>
    <t>5002888752</t>
  </si>
  <si>
    <t>7.9.2025</t>
  </si>
  <si>
    <t>254777/23</t>
  </si>
  <si>
    <t>Pardubice nemocnice. - sítě</t>
  </si>
  <si>
    <t>11.9.2023</t>
  </si>
  <si>
    <t>326-23</t>
  </si>
  <si>
    <t>12.9.2023</t>
  </si>
  <si>
    <t>12.3.2024</t>
  </si>
  <si>
    <t>VS/Vrb/2023/2389</t>
  </si>
  <si>
    <t>13.9.2023</t>
  </si>
  <si>
    <t>13.9.2024</t>
  </si>
  <si>
    <t>39/PTÚ/2023</t>
  </si>
  <si>
    <t>12.</t>
  </si>
  <si>
    <t>23-033-4 / E-12</t>
  </si>
  <si>
    <t>230907-1107593765</t>
  </si>
  <si>
    <t>14.9.2023</t>
  </si>
  <si>
    <t>14.9.2024</t>
  </si>
  <si>
    <t>23388/KO</t>
  </si>
  <si>
    <t>19.9.2023</t>
  </si>
  <si>
    <t>19.9.2024</t>
  </si>
  <si>
    <t>E46261/23</t>
  </si>
  <si>
    <t>16.9.2023</t>
  </si>
  <si>
    <t>16.9.2024</t>
  </si>
  <si>
    <t>13.</t>
  </si>
  <si>
    <t>23-033-4 / E-13</t>
  </si>
  <si>
    <t>14.</t>
  </si>
  <si>
    <t>23-033-4 / E-14</t>
  </si>
  <si>
    <t>15.</t>
  </si>
  <si>
    <t>23-033-4 / E-15</t>
  </si>
  <si>
    <t>16.</t>
  </si>
  <si>
    <t>23-033-4 / E-16</t>
  </si>
  <si>
    <t>Pardubice_koordinované stanovisko</t>
  </si>
  <si>
    <t>KHS_</t>
  </si>
  <si>
    <t>12.1.2024</t>
  </si>
  <si>
    <t>HZS</t>
  </si>
  <si>
    <t>24.1.2024</t>
  </si>
  <si>
    <t>17.</t>
  </si>
  <si>
    <t>23-033-4 / E-17</t>
  </si>
  <si>
    <t>18.</t>
  </si>
  <si>
    <t>23-033-4 / E-18</t>
  </si>
  <si>
    <t>19.</t>
  </si>
  <si>
    <t>23-033-4 / E-19</t>
  </si>
  <si>
    <t>20.</t>
  </si>
  <si>
    <t>23-033-4 / E-20</t>
  </si>
  <si>
    <t>21.</t>
  </si>
  <si>
    <t>23-033-4 / E-21</t>
  </si>
  <si>
    <t>ČEZ Distribuce a.s. - PD</t>
  </si>
  <si>
    <t>Vodovody a kanalizace Pardubice-PD</t>
  </si>
  <si>
    <t>Cetin_PD</t>
  </si>
  <si>
    <t>GasNet_PD</t>
  </si>
  <si>
    <t>22.</t>
  </si>
  <si>
    <t>23-033-4 / E-22</t>
  </si>
  <si>
    <t>Výzva do 7.2.</t>
  </si>
  <si>
    <t xml:space="preserve">Nemocnice_PD </t>
  </si>
  <si>
    <t>25.1.2024</t>
  </si>
  <si>
    <t>25.1.2025</t>
  </si>
  <si>
    <t>26.1.2024</t>
  </si>
  <si>
    <t>23.</t>
  </si>
  <si>
    <t>23-033-4 / E-23</t>
  </si>
  <si>
    <t>24.</t>
  </si>
  <si>
    <t>23-033-4 / E-24</t>
  </si>
  <si>
    <t>25.</t>
  </si>
  <si>
    <t>23-033-4 / E-25</t>
  </si>
  <si>
    <t>26.</t>
  </si>
  <si>
    <t>23-033-4 / E-26</t>
  </si>
  <si>
    <t>Edera Group_PD</t>
  </si>
  <si>
    <t>Elektrárna Opatovice-PD</t>
  </si>
  <si>
    <t>5002963501</t>
  </si>
  <si>
    <t>31.1.2024</t>
  </si>
  <si>
    <t>31.1.2026</t>
  </si>
  <si>
    <t>001142887419</t>
  </si>
  <si>
    <t>31.1.2025</t>
  </si>
  <si>
    <t>034-24</t>
  </si>
  <si>
    <t>29.1.2024</t>
  </si>
  <si>
    <t>26.6.2024</t>
  </si>
  <si>
    <t>KHSP/A/03072/2024/HP-Pce</t>
  </si>
  <si>
    <t>8.2.2024</t>
  </si>
  <si>
    <t>24114/24</t>
  </si>
  <si>
    <t>9.2.2024</t>
  </si>
  <si>
    <t>9.2.2026</t>
  </si>
  <si>
    <t>24042/IO</t>
  </si>
  <si>
    <t>7.2.2024</t>
  </si>
  <si>
    <t>7.2.2025</t>
  </si>
  <si>
    <t>MmP 6287/2024</t>
  </si>
  <si>
    <t>12.2.2024</t>
  </si>
  <si>
    <t>Ja/2024/v,k/712</t>
  </si>
  <si>
    <t>13.2.2024</t>
  </si>
  <si>
    <t>2/2026</t>
  </si>
  <si>
    <t>046310124/PC</t>
  </si>
  <si>
    <t>19.2.2024</t>
  </si>
  <si>
    <t>Pardubický kraj</t>
  </si>
  <si>
    <t>Komenského náměstí 125</t>
  </si>
  <si>
    <t>532 11 Pardubice</t>
  </si>
  <si>
    <t>2023</t>
  </si>
  <si>
    <t>27.</t>
  </si>
  <si>
    <t>23-033-4 / E-27</t>
  </si>
  <si>
    <t>28.</t>
  </si>
  <si>
    <t>23-033-4 / E-28</t>
  </si>
  <si>
    <t>HSPA-199-5/2024</t>
  </si>
  <si>
    <t>1.3.2024</t>
  </si>
  <si>
    <t>SmP, Pardubice_PD</t>
  </si>
  <si>
    <t>NIPI_PD (stanovisko Centrum Kosatec a.s., včetně oražených výkresů)</t>
  </si>
  <si>
    <t>MMP_Žádost o změnu stavby před dokončením</t>
  </si>
  <si>
    <t>27.2.2024</t>
  </si>
  <si>
    <t>MmP 59194/2024</t>
  </si>
  <si>
    <t>2.5.2024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</si>
</sst>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Alignment="1">
      <alignment vertical="center"/>
    </xf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0" fontId="8" fillId="0" borderId="0" xfId="6" applyAlignment="1">
      <alignment horizontal="center"/>
    </xf>
    <xf numFmtId="0" fontId="8" fillId="0" borderId="0" xfId="6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49" fontId="13" fillId="0" borderId="0" xfId="6" applyNumberFormat="1" applyFont="1"/>
    <xf numFmtId="0" fontId="13" fillId="0" borderId="0" xfId="6" applyFont="1" applyAlignment="1">
      <alignment horizontal="left" vertical="center" indent="1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>
      <alignment vertical="center"/>
    </xf>
    <xf numFmtId="0" fontId="22" fillId="5" borderId="0" xfId="4" applyFill="1">
      <alignment vertical="center"/>
    </xf>
    <xf numFmtId="0" fontId="22" fillId="5" borderId="0" xfId="4" applyFill="1" applyAlignment="1">
      <alignment horizontal="left" vertical="center" indent="1"/>
    </xf>
    <xf numFmtId="0" fontId="8" fillId="5" borderId="0" xfId="6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>
      <alignment vertical="center"/>
    </xf>
    <xf numFmtId="49" fontId="13" fillId="6" borderId="0" xfId="6" applyNumberFormat="1" applyFont="1" applyFill="1" applyProtection="1">
      <protection locked="0"/>
    </xf>
    <xf numFmtId="49" fontId="13" fillId="0" borderId="0" xfId="6" applyNumberFormat="1" applyFont="1" applyAlignment="1">
      <alignment horizontal="left" indent="1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>
      <alignment horizontal="center" vertical="center"/>
    </xf>
    <xf numFmtId="0" fontId="0" fillId="7" borderId="0" xfId="0" applyFill="1"/>
    <xf numFmtId="49" fontId="2" fillId="0" borderId="0" xfId="0" applyNumberFormat="1" applyFont="1" applyAlignment="1" applyProtection="1">
      <alignment horizontal="center"/>
    </xf>
    <xf numFmtId="0" fontId="2" fillId="0" borderId="0" xfId="0" applyFont="1" applyProtection="1"/>
    <xf numFmtId="14" fontId="2" fillId="0" borderId="0" xfId="0" applyNumberFormat="1" applyFont="1" applyProtection="1"/>
    <xf numFmtId="1" fontId="2" fillId="0" borderId="0" xfId="0" applyNumberFormat="1" applyFont="1" applyProtection="1"/>
    <xf numFmtId="14" fontId="2" fillId="3" borderId="1" xfId="0" applyNumberFormat="1" applyFont="1" applyFill="1" applyBorder="1" applyProtection="1"/>
    <xf numFmtId="49" fontId="3" fillId="0" borderId="0" xfId="0" applyNumberFormat="1" applyFont="1" applyProtection="1"/>
    <xf numFmtId="14" fontId="2" fillId="4" borderId="1" xfId="0" applyNumberFormat="1" applyFont="1" applyFill="1" applyBorder="1" applyProtection="1"/>
    <xf numFmtId="14" fontId="2" fillId="0" borderId="1" xfId="0" applyNumberFormat="1" applyFont="1" applyBorder="1" applyProtection="1"/>
    <xf numFmtId="0" fontId="5" fillId="0" borderId="0" xfId="0" applyFont="1" applyAlignment="1" applyProtection="1">
      <alignment horizontal="left" wrapText="1"/>
    </xf>
    <xf numFmtId="14" fontId="3" fillId="0" borderId="0" xfId="0" applyNumberFormat="1" applyFont="1" applyProtection="1"/>
    <xf numFmtId="0" fontId="3" fillId="0" borderId="0" xfId="0" applyFont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1" applyFill="1" applyBorder="1" applyAlignment="1" applyProtection="1">
      <protection locked="0"/>
    </xf>
    <xf numFmtId="0" fontId="36" fillId="10" borderId="30" xfId="0" applyFont="1" applyFill="1" applyBorder="1" applyAlignment="1">
      <alignment horizontal="center" wrapText="1"/>
    </xf>
    <xf numFmtId="0" fontId="36" fillId="0" borderId="0" xfId="0" applyFont="1"/>
    <xf numFmtId="0" fontId="36" fillId="10" borderId="31" xfId="0" applyFont="1" applyFill="1" applyBorder="1" applyAlignment="1">
      <alignment horizontal="center" wrapText="1"/>
    </xf>
    <xf numFmtId="0" fontId="38" fillId="0" borderId="33" xfId="0" applyFont="1" applyBorder="1" applyAlignment="1">
      <alignment wrapText="1"/>
    </xf>
    <xf numFmtId="0" fontId="38" fillId="0" borderId="32" xfId="0" applyFont="1" applyBorder="1" applyAlignment="1">
      <alignment wrapText="1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 applyProtection="1">
      <alignment horizontal="left" wrapText="1"/>
    </xf>
    <xf numFmtId="1" fontId="2" fillId="0" borderId="1" xfId="0" applyNumberFormat="1" applyFont="1" applyBorder="1" applyAlignment="1">
      <alignment horizontal="center" wrapText="1"/>
    </xf>
    <xf numFmtId="49" fontId="13" fillId="6" borderId="16" xfId="6" applyNumberFormat="1" applyFont="1" applyFill="1" applyBorder="1" applyAlignment="1" applyProtection="1">
      <alignment horizontal="left" indent="1"/>
      <protection locked="0"/>
    </xf>
    <xf numFmtId="0" fontId="13" fillId="0" borderId="0" xfId="6" applyFont="1"/>
    <xf numFmtId="0" fontId="9" fillId="0" borderId="0" xfId="6" applyFont="1" applyAlignment="1">
      <alignment horizontal="left" indent="1"/>
    </xf>
    <xf numFmtId="49" fontId="13" fillId="6" borderId="17" xfId="6" applyNumberFormat="1" applyFont="1" applyFill="1" applyBorder="1" applyAlignment="1" applyProtection="1">
      <alignment horizontal="left" indent="1"/>
      <protection locked="0"/>
    </xf>
    <xf numFmtId="49" fontId="13" fillId="6" borderId="18" xfId="6" applyNumberFormat="1" applyFont="1" applyFill="1" applyBorder="1" applyAlignment="1" applyProtection="1">
      <alignment horizontal="left" indent="1"/>
      <protection locked="0"/>
    </xf>
    <xf numFmtId="49" fontId="13" fillId="0" borderId="0" xfId="6" applyNumberFormat="1" applyFont="1" applyAlignment="1" applyProtection="1">
      <alignment horizontal="left" vertical="center" indent="1"/>
      <protection locked="0"/>
    </xf>
    <xf numFmtId="0" fontId="13" fillId="0" borderId="0" xfId="6" applyFont="1" applyAlignment="1">
      <alignment horizontal="left" indent="1"/>
    </xf>
    <xf numFmtId="0" fontId="13" fillId="0" borderId="0" xfId="6" applyFont="1" applyAlignment="1" applyProtection="1">
      <alignment horizontal="left" indent="1"/>
      <protection hidden="1"/>
    </xf>
    <xf numFmtId="49" fontId="40" fillId="6" borderId="0" xfId="6" applyNumberFormat="1" applyFont="1" applyFill="1" applyAlignment="1" applyProtection="1">
      <alignment horizontal="center" vertical="center" wrapText="1"/>
      <protection locked="0"/>
    </xf>
    <xf numFmtId="49" fontId="10" fillId="6" borderId="0" xfId="6" applyNumberFormat="1" applyFont="1" applyFill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9" fillId="0" borderId="0" xfId="6" applyFont="1" applyAlignment="1">
      <alignment horizontal="left" wrapText="1" indent="1"/>
    </xf>
    <xf numFmtId="0" fontId="12" fillId="8" borderId="0" xfId="2" applyFont="1" applyFill="1" applyAlignment="1" applyProtection="1">
      <alignment horizontal="center" vertical="center"/>
      <protection locked="0"/>
    </xf>
    <xf numFmtId="0" fontId="11" fillId="0" borderId="0" xfId="6" applyFont="1" applyAlignment="1" applyProtection="1">
      <alignment horizontal="left" indent="1"/>
      <protection hidden="1"/>
    </xf>
    <xf numFmtId="0" fontId="14" fillId="0" borderId="0" xfId="6" applyFont="1" applyAlignment="1">
      <alignment horizontal="left" indent="1"/>
    </xf>
    <xf numFmtId="49" fontId="13" fillId="6" borderId="0" xfId="6" applyNumberFormat="1" applyFont="1" applyFill="1" applyAlignment="1" applyProtection="1">
      <alignment horizontal="left" vertical="center" indent="1"/>
      <protection locked="0"/>
    </xf>
    <xf numFmtId="0" fontId="9" fillId="0" borderId="0" xfId="6" applyFont="1" applyAlignment="1">
      <alignment horizontal="left" vertical="center" indent="1"/>
    </xf>
    <xf numFmtId="0" fontId="34" fillId="0" borderId="0" xfId="0" applyFont="1" applyAlignment="1" applyProtection="1">
      <alignment horizontal="center" wrapText="1"/>
    </xf>
    <xf numFmtId="49" fontId="2" fillId="0" borderId="0" xfId="0" applyNumberFormat="1" applyFont="1" applyAlignment="1" applyProtection="1">
      <alignment horizontal="center"/>
    </xf>
    <xf numFmtId="49" fontId="3" fillId="0" borderId="0" xfId="0" applyNumberFormat="1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 vertical="top"/>
    </xf>
    <xf numFmtId="0" fontId="7" fillId="2" borderId="0" xfId="5">
      <alignment vertical="center"/>
    </xf>
    <xf numFmtId="0" fontId="7" fillId="2" borderId="4" xfId="5" applyBorder="1">
      <alignment vertical="center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0" fontId="23" fillId="0" borderId="6" xfId="5" applyFont="1" applyFill="1" applyBorder="1" applyAlignment="1" applyProtection="1">
      <alignment horizontal="left" vertical="center" wrapText="1" indent="1"/>
      <protection locked="0"/>
    </xf>
    <xf numFmtId="0" fontId="23" fillId="0" borderId="7" xfId="5" applyFont="1" applyFill="1" applyBorder="1" applyAlignment="1" applyProtection="1">
      <alignment horizontal="left" vertical="center" wrapText="1" indent="1"/>
      <protection locked="0"/>
    </xf>
    <xf numFmtId="0" fontId="23" fillId="0" borderId="15" xfId="5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9" xfId="5" applyFont="1" applyFill="1" applyBorder="1" applyAlignment="1" applyProtection="1">
      <alignment horizontal="center" vertical="center"/>
      <protection locked="0"/>
    </xf>
    <xf numFmtId="0" fontId="24" fillId="0" borderId="19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32" fillId="0" borderId="6" xfId="5" applyFont="1" applyFill="1" applyBorder="1" applyAlignment="1" applyProtection="1">
      <alignment horizontal="left" vertical="center" wrapText="1" indent="1"/>
      <protection locked="0"/>
    </xf>
    <xf numFmtId="0" fontId="32" fillId="0" borderId="7" xfId="5" applyFont="1" applyFill="1" applyBorder="1" applyAlignment="1" applyProtection="1">
      <alignment horizontal="left" vertical="center" wrapText="1" indent="1"/>
      <protection locked="0"/>
    </xf>
    <xf numFmtId="0" fontId="32" fillId="0" borderId="15" xfId="5" applyFont="1" applyFill="1" applyBorder="1" applyAlignment="1" applyProtection="1">
      <alignment horizontal="left" vertical="center" wrapText="1" indent="1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3" fillId="0" borderId="8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0" fontId="25" fillId="0" borderId="20" xfId="5" applyFont="1" applyFill="1" applyBorder="1" applyAlignment="1">
      <alignment horizontal="left" vertical="center" indent="1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center" vertical="center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Fill="1" applyBorder="1" applyAlignment="1" applyProtection="1">
      <alignment horizontal="left" vertical="center" indent="1"/>
      <protection hidden="1"/>
    </xf>
    <xf numFmtId="0" fontId="7" fillId="0" borderId="11" xfId="5" applyFill="1" applyBorder="1" applyProtection="1">
      <alignment vertical="center"/>
      <protection hidden="1"/>
    </xf>
    <xf numFmtId="0" fontId="23" fillId="0" borderId="9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>
      <alignment vertical="center" wrapText="1"/>
    </xf>
    <xf numFmtId="0" fontId="7" fillId="2" borderId="29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0" fillId="9" borderId="0" xfId="0" applyFill="1" applyAlignment="1">
      <alignment horizontal="left"/>
    </xf>
    <xf numFmtId="0" fontId="36" fillId="0" borderId="37" xfId="0" applyFont="1" applyBorder="1" applyAlignment="1">
      <alignment wrapText="1"/>
    </xf>
    <xf numFmtId="0" fontId="36" fillId="0" borderId="35" xfId="0" applyFont="1" applyBorder="1" applyAlignment="1">
      <alignment wrapText="1"/>
    </xf>
    <xf numFmtId="0" fontId="36" fillId="0" borderId="38" xfId="0" applyFont="1" applyBorder="1" applyAlignment="1">
      <alignment wrapText="1"/>
    </xf>
    <xf numFmtId="0" fontId="36" fillId="0" borderId="33" xfId="0" applyFont="1" applyBorder="1" applyAlignment="1">
      <alignment wrapText="1"/>
    </xf>
    <xf numFmtId="0" fontId="36" fillId="0" borderId="37" xfId="0" applyFont="1" applyBorder="1" applyAlignment="1">
      <alignment horizontal="center" wrapText="1"/>
    </xf>
    <xf numFmtId="0" fontId="36" fillId="0" borderId="35" xfId="0" applyFont="1" applyBorder="1" applyAlignment="1">
      <alignment horizontal="center" wrapText="1"/>
    </xf>
    <xf numFmtId="0" fontId="36" fillId="0" borderId="37" xfId="0" applyFont="1" applyBorder="1" applyAlignment="1">
      <alignment horizontal="right" wrapText="1"/>
    </xf>
    <xf numFmtId="0" fontId="36" fillId="0" borderId="35" xfId="0" applyFont="1" applyBorder="1" applyAlignment="1">
      <alignment horizontal="right" wrapText="1"/>
    </xf>
    <xf numFmtId="0" fontId="38" fillId="0" borderId="38" xfId="0" applyFont="1" applyBorder="1" applyAlignment="1">
      <alignment wrapText="1"/>
    </xf>
    <xf numFmtId="0" fontId="38" fillId="0" borderId="39" xfId="0" applyFont="1" applyBorder="1" applyAlignment="1">
      <alignment wrapText="1"/>
    </xf>
    <xf numFmtId="0" fontId="38" fillId="0" borderId="32" xfId="0" applyFont="1" applyBorder="1" applyAlignment="1">
      <alignment wrapText="1"/>
    </xf>
    <xf numFmtId="0" fontId="38" fillId="0" borderId="40" xfId="0" applyFont="1" applyBorder="1" applyAlignment="1">
      <alignment wrapText="1"/>
    </xf>
    <xf numFmtId="0" fontId="35" fillId="0" borderId="0" xfId="0" applyFont="1" applyAlignment="1">
      <alignment wrapText="1"/>
    </xf>
    <xf numFmtId="0" fontId="35" fillId="0" borderId="34" xfId="0" applyFont="1" applyBorder="1" applyAlignment="1">
      <alignment wrapText="1"/>
    </xf>
    <xf numFmtId="0" fontId="36" fillId="10" borderId="30" xfId="0" applyFont="1" applyFill="1" applyBorder="1" applyAlignment="1">
      <alignment horizontal="center" wrapText="1"/>
    </xf>
    <xf numFmtId="0" fontId="36" fillId="10" borderId="36" xfId="0" applyFont="1" applyFill="1" applyBorder="1" applyAlignment="1">
      <alignment horizontal="center" wrapText="1"/>
    </xf>
    <xf numFmtId="0" fontId="36" fillId="0" borderId="39" xfId="0" applyFont="1" applyBorder="1" applyAlignment="1">
      <alignment wrapText="1"/>
    </xf>
    <xf numFmtId="0" fontId="36" fillId="0" borderId="32" xfId="0" applyFont="1" applyBorder="1" applyAlignment="1">
      <alignment wrapText="1"/>
    </xf>
    <xf numFmtId="0" fontId="36" fillId="0" borderId="40" xfId="0" applyFont="1" applyBorder="1" applyAlignment="1">
      <alignment wrapText="1"/>
    </xf>
    <xf numFmtId="49" fontId="5" fillId="0" borderId="0" xfId="0" applyNumberFormat="1" applyFont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AT281"/>
  <sheetViews>
    <sheetView tabSelected="1" topLeftCell="B21" zoomScaleNormal="75" workbookViewId="0">
      <selection activeCell="O29" sqref="O29"/>
    </sheetView>
  </sheetViews>
  <sheetFormatPr defaultColWidth="9.140625" defaultRowHeight="12.75" x14ac:dyDescent="0.2"/>
  <cols>
    <col min="1" max="1" width="1.5703125" style="45" hidden="1" customWidth="1"/>
    <col min="2" max="3" width="9.7109375" style="45" customWidth="1"/>
    <col min="4" max="4" width="1.42578125" style="45" customWidth="1"/>
    <col min="5" max="6" width="10.28515625" style="45" customWidth="1"/>
    <col min="7" max="7" width="1.7109375" style="45" customWidth="1"/>
    <col min="8" max="8" width="10.28515625" style="45" customWidth="1"/>
    <col min="9" max="9" width="11" style="45" customWidth="1"/>
    <col min="10" max="10" width="10.28515625" style="45" customWidth="1"/>
    <col min="11" max="11" width="4.42578125" style="45" customWidth="1"/>
    <col min="12" max="12" width="9.42578125" style="45" hidden="1" customWidth="1"/>
    <col min="13" max="14" width="9.140625" style="46"/>
    <col min="15" max="15" width="38" style="46" customWidth="1"/>
    <col min="16" max="46" width="9.140625" style="46"/>
    <col min="47" max="16384" width="9.140625" style="45"/>
  </cols>
  <sheetData>
    <row r="5" spans="6:7" ht="12.75" customHeight="1" x14ac:dyDescent="0.2">
      <c r="F5" s="44" t="s">
        <v>76</v>
      </c>
    </row>
    <row r="15" spans="6:7" ht="12.75" customHeight="1" x14ac:dyDescent="0.2">
      <c r="G15" s="47"/>
    </row>
    <row r="18" spans="1:12" ht="12.75" customHeight="1" x14ac:dyDescent="0.2">
      <c r="A18" s="106" t="s">
        <v>280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</row>
    <row r="19" spans="1:12" ht="12.75" customHeight="1" x14ac:dyDescent="0.2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</row>
    <row r="20" spans="1:12" ht="12.75" customHeight="1" x14ac:dyDescent="0.2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</row>
    <row r="21" spans="1:12" ht="12.75" customHeight="1" x14ac:dyDescent="0.2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</row>
    <row r="22" spans="1:12" ht="12.75" customHeight="1" x14ac:dyDescent="0.2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</row>
    <row r="23" spans="1:12" ht="12.75" customHeight="1" x14ac:dyDescent="0.2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</row>
    <row r="24" spans="1:12" ht="33.75" customHeight="1" x14ac:dyDescent="0.2">
      <c r="A24" s="108"/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</row>
    <row r="25" spans="1:12" ht="12.75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ht="12.75" customHeight="1" x14ac:dyDescent="0.2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9" spans="1:12" ht="18" x14ac:dyDescent="0.2">
      <c r="B29" s="110" t="s">
        <v>247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</row>
    <row r="31" spans="1:12" x14ac:dyDescent="0.2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6" spans="2:11" x14ac:dyDescent="0.2">
      <c r="H36" s="47"/>
    </row>
    <row r="37" spans="2:11" x14ac:dyDescent="0.2">
      <c r="H37" s="50"/>
    </row>
    <row r="45" spans="2:11" ht="15" customHeight="1" x14ac:dyDescent="0.2">
      <c r="B45" s="100" t="s">
        <v>77</v>
      </c>
      <c r="C45" s="100"/>
      <c r="D45" s="51" t="s">
        <v>21</v>
      </c>
      <c r="E45" s="98" t="s">
        <v>268</v>
      </c>
      <c r="F45" s="98"/>
      <c r="G45" s="69" t="s">
        <v>22</v>
      </c>
      <c r="H45" s="69" t="s">
        <v>248</v>
      </c>
    </row>
    <row r="46" spans="2:11" ht="5.0999999999999996" customHeight="1" x14ac:dyDescent="0.2">
      <c r="B46" s="109"/>
      <c r="C46" s="109"/>
      <c r="D46" s="51"/>
      <c r="E46" s="104"/>
      <c r="F46" s="104"/>
      <c r="G46" s="104"/>
      <c r="H46" s="104"/>
      <c r="I46" s="104"/>
      <c r="J46" s="52"/>
      <c r="K46" s="52"/>
    </row>
    <row r="47" spans="2:11" ht="15" customHeight="1" x14ac:dyDescent="0.2">
      <c r="B47" s="100" t="s">
        <v>23</v>
      </c>
      <c r="C47" s="100"/>
      <c r="D47" s="53" t="s">
        <v>21</v>
      </c>
      <c r="E47" s="111" t="s">
        <v>249</v>
      </c>
      <c r="F47" s="111"/>
      <c r="G47" s="111"/>
      <c r="H47" s="111"/>
      <c r="I47" s="111"/>
      <c r="J47" s="111"/>
      <c r="K47" s="111"/>
    </row>
    <row r="48" spans="2:11" ht="15" customHeight="1" x14ac:dyDescent="0.2">
      <c r="B48" s="100"/>
      <c r="C48" s="100"/>
      <c r="D48" s="53"/>
      <c r="E48" s="105" t="s">
        <v>250</v>
      </c>
      <c r="F48" s="105"/>
      <c r="G48" s="105"/>
      <c r="H48" s="105"/>
      <c r="I48" s="105"/>
      <c r="J48" s="105"/>
      <c r="K48" s="105"/>
    </row>
    <row r="49" spans="2:46" ht="15" customHeight="1" x14ac:dyDescent="0.2">
      <c r="B49" s="99"/>
      <c r="C49" s="99"/>
      <c r="D49" s="54"/>
      <c r="E49" s="105" t="s">
        <v>24</v>
      </c>
      <c r="F49" s="105"/>
      <c r="G49" s="105"/>
      <c r="H49" s="105"/>
      <c r="I49" s="105"/>
      <c r="J49" s="105"/>
      <c r="K49" s="105"/>
    </row>
    <row r="50" spans="2:46" ht="5.0999999999999996" customHeight="1" x14ac:dyDescent="0.2">
      <c r="B50" s="99"/>
      <c r="C50" s="99"/>
      <c r="D50" s="54"/>
      <c r="E50" s="104"/>
      <c r="F50" s="104"/>
      <c r="G50" s="104"/>
      <c r="H50" s="104"/>
      <c r="I50" s="104"/>
      <c r="J50" s="52"/>
      <c r="K50" s="52"/>
    </row>
    <row r="51" spans="2:46" ht="15" customHeight="1" x14ac:dyDescent="0.2">
      <c r="B51" s="100" t="s">
        <v>78</v>
      </c>
      <c r="C51" s="100"/>
      <c r="D51" s="53" t="s">
        <v>21</v>
      </c>
      <c r="E51" s="103" t="s">
        <v>32</v>
      </c>
      <c r="F51" s="103"/>
      <c r="G51" s="103"/>
      <c r="H51" s="103"/>
      <c r="I51" s="103"/>
      <c r="J51" s="103"/>
      <c r="K51" s="103"/>
    </row>
    <row r="52" spans="2:46" ht="15" customHeight="1" x14ac:dyDescent="0.2">
      <c r="B52" s="100" t="s">
        <v>26</v>
      </c>
      <c r="C52" s="100"/>
      <c r="D52" s="53" t="s">
        <v>21</v>
      </c>
      <c r="E52" s="98" t="s">
        <v>254</v>
      </c>
      <c r="F52" s="98"/>
      <c r="G52" s="98"/>
      <c r="H52" s="98"/>
      <c r="I52" s="98"/>
      <c r="J52" s="98"/>
      <c r="K52" s="98"/>
    </row>
    <row r="53" spans="2:46" ht="4.5" customHeight="1" x14ac:dyDescent="0.2">
      <c r="B53" s="52"/>
      <c r="C53" s="52"/>
      <c r="D53" s="54"/>
      <c r="E53" s="70"/>
      <c r="F53" s="70"/>
      <c r="G53" s="70"/>
      <c r="H53" s="70"/>
      <c r="I53" s="70"/>
      <c r="J53" s="55"/>
      <c r="K53" s="55"/>
    </row>
    <row r="54" spans="2:46" ht="15" customHeight="1" x14ac:dyDescent="0.2">
      <c r="B54" s="100" t="s">
        <v>27</v>
      </c>
      <c r="C54" s="100"/>
      <c r="D54" s="53" t="s">
        <v>21</v>
      </c>
      <c r="E54" s="98" t="s">
        <v>381</v>
      </c>
      <c r="F54" s="98"/>
      <c r="G54" s="98"/>
      <c r="H54" s="98"/>
      <c r="I54" s="98"/>
      <c r="J54" s="98"/>
      <c r="K54" s="98"/>
    </row>
    <row r="55" spans="2:46" ht="15" customHeight="1" x14ac:dyDescent="0.2">
      <c r="B55" s="100"/>
      <c r="C55" s="100"/>
      <c r="D55" s="53"/>
      <c r="E55" s="101" t="s">
        <v>382</v>
      </c>
      <c r="F55" s="101"/>
      <c r="G55" s="101"/>
      <c r="H55" s="101"/>
      <c r="I55" s="101"/>
      <c r="J55" s="101"/>
      <c r="K55" s="101"/>
    </row>
    <row r="56" spans="2:46" ht="15" customHeight="1" x14ac:dyDescent="0.2">
      <c r="B56" s="100"/>
      <c r="C56" s="100"/>
      <c r="D56" s="53"/>
      <c r="E56" s="102" t="s">
        <v>383</v>
      </c>
      <c r="F56" s="102"/>
      <c r="G56" s="102"/>
      <c r="H56" s="102"/>
      <c r="I56" s="102"/>
      <c r="J56" s="102"/>
      <c r="K56" s="102"/>
    </row>
    <row r="57" spans="2:46" ht="5.0999999999999996" customHeight="1" x14ac:dyDescent="0.2">
      <c r="B57" s="100"/>
      <c r="C57" s="100"/>
      <c r="D57" s="53"/>
      <c r="E57" s="104"/>
      <c r="F57" s="104"/>
      <c r="G57" s="104"/>
      <c r="H57" s="104"/>
      <c r="I57" s="104"/>
      <c r="J57" s="52"/>
      <c r="K57" s="52"/>
    </row>
    <row r="58" spans="2:46" s="57" customFormat="1" ht="15" customHeight="1" x14ac:dyDescent="0.2">
      <c r="B58" s="114" t="s">
        <v>28</v>
      </c>
      <c r="C58" s="114"/>
      <c r="D58" s="53" t="s">
        <v>21</v>
      </c>
      <c r="E58" s="113" t="s">
        <v>384</v>
      </c>
      <c r="F58" s="113"/>
      <c r="G58" s="113"/>
      <c r="H58" s="113"/>
      <c r="I58" s="113"/>
      <c r="J58" s="56"/>
      <c r="K58" s="56"/>
      <c r="M58" s="58"/>
      <c r="N58" s="58"/>
      <c r="O58" s="46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</row>
    <row r="59" spans="2:46" ht="15" customHeight="1" x14ac:dyDescent="0.2">
      <c r="B59" s="112"/>
      <c r="C59" s="112"/>
      <c r="D59" s="59"/>
      <c r="E59" s="112"/>
      <c r="F59" s="112"/>
      <c r="G59" s="112"/>
      <c r="H59" s="112"/>
      <c r="I59" s="112"/>
    </row>
    <row r="60" spans="2:46" ht="15" customHeight="1" x14ac:dyDescent="0.2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2:46" ht="15" customHeight="1" x14ac:dyDescent="0.2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2:46" s="46" customFormat="1" ht="15" x14ac:dyDescent="0.2">
      <c r="B62" s="60"/>
      <c r="C62" s="60"/>
      <c r="D62" s="60"/>
      <c r="E62" s="60"/>
      <c r="F62" s="60"/>
      <c r="G62" s="60"/>
      <c r="H62" s="60"/>
      <c r="I62" s="60"/>
    </row>
    <row r="63" spans="2:46" s="46" customFormat="1" ht="15" x14ac:dyDescent="0.2">
      <c r="B63" s="60"/>
      <c r="C63" s="60"/>
      <c r="D63" s="60"/>
      <c r="E63" s="60"/>
      <c r="F63" s="60"/>
      <c r="G63" s="60"/>
      <c r="H63" s="60"/>
      <c r="I63" s="60"/>
    </row>
    <row r="64" spans="2:46" s="46" customFormat="1" hidden="1" x14ac:dyDescent="0.2">
      <c r="B64" s="61"/>
      <c r="C64" s="61"/>
      <c r="D64" s="61"/>
      <c r="E64" s="61"/>
      <c r="F64" s="61"/>
      <c r="G64" s="61"/>
      <c r="H64" s="61"/>
      <c r="I64" s="61"/>
    </row>
    <row r="65" spans="3:14" s="46" customFormat="1" ht="15.75" hidden="1" x14ac:dyDescent="0.2">
      <c r="C65" s="62" t="s">
        <v>79</v>
      </c>
      <c r="D65" s="62"/>
      <c r="E65" s="63"/>
      <c r="F65" s="63"/>
      <c r="G65" s="63"/>
      <c r="H65" s="62" t="s">
        <v>80</v>
      </c>
      <c r="I65" s="64"/>
      <c r="J65" s="64"/>
      <c r="K65" s="63"/>
      <c r="L65" s="42" t="s">
        <v>81</v>
      </c>
      <c r="M65" s="63"/>
      <c r="N65" s="63"/>
    </row>
    <row r="66" spans="3:14" s="46" customFormat="1" hidden="1" x14ac:dyDescent="0.2">
      <c r="C66" s="63"/>
      <c r="D66" s="63"/>
      <c r="E66" s="63"/>
      <c r="F66" s="63"/>
      <c r="G66" s="63"/>
      <c r="H66" s="63" t="s">
        <v>82</v>
      </c>
      <c r="I66" s="63"/>
      <c r="J66" s="63"/>
      <c r="K66" s="63"/>
      <c r="L66" s="63" t="s">
        <v>83</v>
      </c>
      <c r="M66" s="63"/>
      <c r="N66" s="63"/>
    </row>
    <row r="67" spans="3:14" s="46" customFormat="1" hidden="1" x14ac:dyDescent="0.2">
      <c r="C67" s="63"/>
      <c r="D67" s="63"/>
      <c r="E67" s="63"/>
      <c r="F67" s="63"/>
      <c r="G67" s="63"/>
      <c r="H67" s="63" t="s">
        <v>84</v>
      </c>
      <c r="I67" s="63"/>
      <c r="J67" s="63"/>
      <c r="K67" s="63"/>
      <c r="L67" s="63" t="s">
        <v>82</v>
      </c>
      <c r="M67" s="63"/>
      <c r="N67" s="63"/>
    </row>
    <row r="68" spans="3:14" s="46" customFormat="1" hidden="1" x14ac:dyDescent="0.2">
      <c r="C68" s="63"/>
      <c r="D68" s="63"/>
      <c r="E68" s="63"/>
      <c r="F68" s="63"/>
      <c r="G68" s="63"/>
      <c r="H68" s="63"/>
      <c r="I68" s="63"/>
      <c r="J68" s="63"/>
      <c r="K68" s="63"/>
      <c r="L68" s="65" t="s">
        <v>85</v>
      </c>
      <c r="M68" s="63"/>
      <c r="N68" s="63"/>
    </row>
    <row r="69" spans="3:14" s="46" customFormat="1" hidden="1" x14ac:dyDescent="0.2">
      <c r="C69" s="63"/>
      <c r="D69" s="63"/>
      <c r="E69" s="63"/>
      <c r="F69" s="63"/>
      <c r="G69" s="63"/>
      <c r="H69" s="63"/>
      <c r="I69" s="63"/>
      <c r="J69" s="63"/>
      <c r="K69" s="63"/>
      <c r="L69" s="63" t="s">
        <v>29</v>
      </c>
      <c r="M69" s="63"/>
      <c r="N69" s="63"/>
    </row>
    <row r="70" spans="3:14" s="46" customFormat="1" hidden="1" x14ac:dyDescent="0.2">
      <c r="C70" s="63"/>
      <c r="D70" s="63"/>
      <c r="E70" s="63"/>
      <c r="F70" s="63"/>
      <c r="G70" s="63"/>
      <c r="H70" s="63"/>
      <c r="I70" s="63"/>
      <c r="J70" s="63"/>
      <c r="K70" s="63"/>
      <c r="L70" s="63" t="s">
        <v>88</v>
      </c>
      <c r="M70" s="63"/>
      <c r="N70" s="63"/>
    </row>
    <row r="71" spans="3:14" s="46" customFormat="1" hidden="1" x14ac:dyDescent="0.2">
      <c r="C71" s="63"/>
      <c r="D71" s="63"/>
      <c r="E71" s="63"/>
      <c r="F71" s="63"/>
      <c r="G71" s="63"/>
      <c r="H71" s="63"/>
      <c r="I71" s="63"/>
      <c r="J71" s="63"/>
      <c r="K71" s="63"/>
      <c r="L71" s="63" t="s">
        <v>89</v>
      </c>
      <c r="M71" s="63"/>
      <c r="N71" s="63"/>
    </row>
    <row r="72" spans="3:14" s="46" customFormat="1" hidden="1" x14ac:dyDescent="0.2">
      <c r="C72" s="63"/>
      <c r="D72" s="63"/>
      <c r="E72" s="63"/>
      <c r="F72" s="63"/>
      <c r="G72" s="63"/>
      <c r="H72" s="63"/>
      <c r="I72" s="63"/>
      <c r="J72" s="63"/>
      <c r="K72" s="63"/>
      <c r="L72" s="65" t="s">
        <v>30</v>
      </c>
      <c r="M72" s="63"/>
      <c r="N72" s="63"/>
    </row>
    <row r="73" spans="3:14" s="46" customFormat="1" hidden="1" x14ac:dyDescent="0.2">
      <c r="C73" s="63"/>
      <c r="D73" s="63"/>
      <c r="E73" s="63"/>
      <c r="F73" s="63"/>
      <c r="G73" s="63"/>
      <c r="H73" s="63"/>
      <c r="I73" s="63"/>
      <c r="J73" s="63"/>
      <c r="K73" s="63"/>
      <c r="L73" s="65" t="s">
        <v>31</v>
      </c>
      <c r="M73" s="63"/>
      <c r="N73" s="63"/>
    </row>
    <row r="74" spans="3:14" s="46" customFormat="1" hidden="1" x14ac:dyDescent="0.2">
      <c r="C74" s="63"/>
      <c r="D74" s="63"/>
      <c r="E74" s="63"/>
      <c r="F74" s="63"/>
      <c r="G74" s="63"/>
      <c r="H74" s="63"/>
      <c r="I74" s="63"/>
      <c r="J74" s="63"/>
      <c r="K74" s="63"/>
      <c r="L74" s="65" t="s">
        <v>90</v>
      </c>
      <c r="M74" s="63"/>
      <c r="N74" s="63"/>
    </row>
    <row r="75" spans="3:14" s="46" customFormat="1" hidden="1" x14ac:dyDescent="0.2">
      <c r="C75" s="63"/>
      <c r="D75" s="63"/>
      <c r="E75" s="63"/>
      <c r="F75" s="63"/>
      <c r="G75" s="63"/>
      <c r="H75" s="63"/>
      <c r="I75" s="63"/>
      <c r="J75" s="63"/>
      <c r="K75" s="63"/>
      <c r="L75" s="65" t="s">
        <v>91</v>
      </c>
      <c r="M75" s="63"/>
      <c r="N75" s="63"/>
    </row>
    <row r="76" spans="3:14" s="46" customFormat="1" hidden="1" x14ac:dyDescent="0.2">
      <c r="C76" s="63"/>
      <c r="D76" s="63"/>
      <c r="E76" s="63"/>
      <c r="F76" s="63"/>
      <c r="G76" s="63"/>
      <c r="H76" s="63"/>
      <c r="I76" s="63"/>
      <c r="J76" s="63"/>
      <c r="K76" s="63"/>
      <c r="L76" s="65" t="s">
        <v>92</v>
      </c>
      <c r="M76" s="63"/>
      <c r="N76" s="63"/>
    </row>
    <row r="77" spans="3:14" s="46" customFormat="1" hidden="1" x14ac:dyDescent="0.2">
      <c r="C77" s="63"/>
      <c r="D77" s="63"/>
      <c r="E77" s="63"/>
      <c r="F77" s="63"/>
      <c r="G77" s="63"/>
      <c r="H77" s="63"/>
      <c r="I77" s="63"/>
      <c r="J77" s="63"/>
      <c r="K77" s="63"/>
      <c r="L77" s="63" t="s">
        <v>93</v>
      </c>
      <c r="M77" s="63"/>
      <c r="N77" s="63"/>
    </row>
    <row r="78" spans="3:14" s="46" customFormat="1" hidden="1" x14ac:dyDescent="0.2">
      <c r="C78" s="63"/>
      <c r="D78" s="63"/>
      <c r="E78" s="63"/>
      <c r="F78" s="63"/>
      <c r="G78" s="63"/>
      <c r="H78" s="63"/>
      <c r="I78" s="63"/>
      <c r="J78" s="63"/>
      <c r="K78" s="63"/>
      <c r="L78" s="63" t="s">
        <v>94</v>
      </c>
      <c r="M78" s="63"/>
      <c r="N78" s="63"/>
    </row>
    <row r="79" spans="3:14" s="46" customFormat="1" hidden="1" x14ac:dyDescent="0.2">
      <c r="C79" s="63"/>
      <c r="D79" s="63"/>
      <c r="E79" s="63"/>
      <c r="F79" s="63"/>
      <c r="G79" s="63"/>
      <c r="H79" s="63"/>
      <c r="I79" s="63"/>
      <c r="J79" s="63"/>
      <c r="K79" s="63"/>
      <c r="L79" s="65" t="s">
        <v>95</v>
      </c>
      <c r="M79" s="63"/>
      <c r="N79" s="63"/>
    </row>
    <row r="80" spans="3:14" s="46" customFormat="1" hidden="1" x14ac:dyDescent="0.2">
      <c r="C80" s="63"/>
      <c r="D80" s="63"/>
      <c r="E80" s="63"/>
      <c r="F80" s="63"/>
      <c r="G80" s="63"/>
      <c r="H80" s="63"/>
      <c r="I80" s="63"/>
      <c r="J80" s="63"/>
      <c r="K80" s="63"/>
      <c r="L80" s="65" t="s">
        <v>33</v>
      </c>
      <c r="M80" s="63"/>
      <c r="N80" s="63"/>
    </row>
    <row r="81" spans="3:14" s="46" customFormat="1" hidden="1" x14ac:dyDescent="0.2">
      <c r="C81" s="63"/>
      <c r="D81" s="63"/>
      <c r="E81" s="63"/>
      <c r="F81" s="63"/>
      <c r="G81" s="63"/>
      <c r="H81" s="63"/>
      <c r="I81" s="63"/>
      <c r="J81" s="63"/>
      <c r="K81" s="63"/>
      <c r="L81" s="65" t="s">
        <v>32</v>
      </c>
      <c r="M81" s="63"/>
      <c r="N81" s="63"/>
    </row>
    <row r="82" spans="3:14" s="46" customFormat="1" hidden="1" x14ac:dyDescent="0.2">
      <c r="C82" s="63"/>
      <c r="D82" s="63"/>
      <c r="E82" s="63"/>
      <c r="F82" s="63"/>
      <c r="G82" s="63"/>
      <c r="H82" s="63"/>
      <c r="I82" s="63"/>
      <c r="J82" s="63"/>
      <c r="K82" s="63"/>
      <c r="L82" s="65" t="s">
        <v>96</v>
      </c>
      <c r="M82" s="63"/>
      <c r="N82" s="63"/>
    </row>
    <row r="83" spans="3:14" s="46" customFormat="1" hidden="1" x14ac:dyDescent="0.2">
      <c r="C83" s="63"/>
      <c r="D83" s="63"/>
      <c r="E83" s="63"/>
      <c r="F83" s="63"/>
      <c r="G83" s="63"/>
      <c r="H83" s="63"/>
      <c r="I83" s="63"/>
      <c r="J83" s="63"/>
      <c r="K83" s="63"/>
      <c r="L83" s="63" t="s">
        <v>97</v>
      </c>
      <c r="M83" s="63"/>
      <c r="N83" s="63"/>
    </row>
    <row r="84" spans="3:14" s="46" customFormat="1" hidden="1" x14ac:dyDescent="0.2">
      <c r="C84" s="63"/>
      <c r="D84" s="63"/>
      <c r="E84" s="63"/>
      <c r="F84" s="63"/>
      <c r="G84" s="63"/>
      <c r="H84" s="63"/>
      <c r="I84" s="63"/>
      <c r="J84" s="63"/>
      <c r="K84" s="63"/>
      <c r="L84" s="65" t="s">
        <v>98</v>
      </c>
      <c r="M84" s="63"/>
      <c r="N84" s="63"/>
    </row>
    <row r="85" spans="3:14" s="46" customFormat="1" hidden="1" x14ac:dyDescent="0.2">
      <c r="C85" s="63"/>
      <c r="D85" s="63"/>
      <c r="E85" s="63"/>
      <c r="F85" s="63"/>
      <c r="G85" s="63"/>
      <c r="H85" s="63"/>
      <c r="I85" s="63"/>
      <c r="J85" s="63"/>
      <c r="K85" s="63"/>
      <c r="L85" s="63" t="s">
        <v>84</v>
      </c>
      <c r="M85" s="63"/>
      <c r="N85" s="63"/>
    </row>
    <row r="86" spans="3:14" s="46" customFormat="1" hidden="1" x14ac:dyDescent="0.2">
      <c r="C86" s="63"/>
      <c r="D86" s="63"/>
      <c r="E86" s="63"/>
      <c r="F86" s="63"/>
      <c r="G86" s="63"/>
      <c r="H86" s="63"/>
      <c r="I86" s="63"/>
      <c r="J86" s="63"/>
      <c r="K86" s="63"/>
      <c r="L86" s="65" t="s">
        <v>34</v>
      </c>
      <c r="M86" s="63"/>
      <c r="N86" s="63"/>
    </row>
    <row r="87" spans="3:14" s="46" customFormat="1" hidden="1" x14ac:dyDescent="0.2">
      <c r="C87" s="66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</row>
    <row r="88" spans="3:14" s="46" customFormat="1" ht="15.75" hidden="1" x14ac:dyDescent="0.2">
      <c r="C88" s="62" t="s">
        <v>79</v>
      </c>
      <c r="D88" s="63"/>
      <c r="E88" s="63"/>
      <c r="F88" s="63"/>
      <c r="G88" s="63"/>
      <c r="H88" s="63"/>
      <c r="I88" s="63"/>
      <c r="J88" s="63"/>
      <c r="K88" s="63"/>
      <c r="L88" s="65"/>
      <c r="M88" s="63"/>
      <c r="N88" s="63"/>
    </row>
    <row r="89" spans="3:14" s="46" customFormat="1" hidden="1" x14ac:dyDescent="0.2">
      <c r="C89" s="66" t="s">
        <v>99</v>
      </c>
      <c r="D89" s="63"/>
      <c r="E89" s="63"/>
      <c r="F89" s="63"/>
      <c r="G89" s="63"/>
      <c r="H89" s="63"/>
      <c r="I89" s="63"/>
      <c r="J89" s="63"/>
      <c r="K89" s="63"/>
      <c r="L89" s="65"/>
      <c r="M89" s="63"/>
      <c r="N89" s="63"/>
    </row>
    <row r="90" spans="3:14" s="46" customFormat="1" hidden="1" x14ac:dyDescent="0.2">
      <c r="C90" s="66" t="s">
        <v>100</v>
      </c>
      <c r="D90" s="63"/>
      <c r="E90" s="63"/>
      <c r="F90" s="63"/>
      <c r="G90" s="63"/>
      <c r="H90" s="63"/>
      <c r="I90" s="63"/>
      <c r="J90" s="63"/>
      <c r="K90" s="63"/>
      <c r="L90" s="65"/>
      <c r="M90" s="63"/>
      <c r="N90" s="63"/>
    </row>
    <row r="91" spans="3:14" s="46" customFormat="1" hidden="1" x14ac:dyDescent="0.2">
      <c r="C91" s="67" t="s">
        <v>101</v>
      </c>
      <c r="D91" s="63"/>
      <c r="E91" s="63"/>
      <c r="F91" s="63"/>
      <c r="G91" s="63"/>
      <c r="H91" s="63"/>
      <c r="I91" s="63"/>
      <c r="J91" s="63"/>
      <c r="K91" s="63"/>
      <c r="L91" s="65"/>
      <c r="M91" s="63"/>
      <c r="N91" s="63"/>
    </row>
    <row r="92" spans="3:14" s="46" customFormat="1" hidden="1" x14ac:dyDescent="0.2">
      <c r="C92" s="67" t="s">
        <v>102</v>
      </c>
      <c r="D92" s="63"/>
      <c r="E92" s="63"/>
      <c r="F92" s="63"/>
      <c r="G92" s="63"/>
      <c r="H92" s="63"/>
      <c r="I92" s="63"/>
      <c r="J92" s="63"/>
      <c r="K92" s="63"/>
      <c r="L92" s="65"/>
      <c r="M92" s="63"/>
      <c r="N92" s="63"/>
    </row>
    <row r="93" spans="3:14" s="46" customFormat="1" hidden="1" x14ac:dyDescent="0.2">
      <c r="C93" s="67" t="s">
        <v>103</v>
      </c>
      <c r="D93" s="63"/>
      <c r="E93" s="63"/>
      <c r="F93" s="63"/>
      <c r="G93" s="63"/>
      <c r="H93" s="63"/>
      <c r="I93" s="63"/>
      <c r="J93" s="63"/>
      <c r="K93" s="63"/>
      <c r="L93" s="65"/>
      <c r="M93" s="63"/>
      <c r="N93" s="63"/>
    </row>
    <row r="94" spans="3:14" s="46" customFormat="1" hidden="1" x14ac:dyDescent="0.2">
      <c r="C94" s="67" t="s">
        <v>104</v>
      </c>
      <c r="D94" s="63"/>
      <c r="E94" s="63"/>
      <c r="F94" s="63"/>
      <c r="G94" s="63"/>
      <c r="H94" s="63"/>
      <c r="I94" s="63"/>
      <c r="J94" s="63"/>
      <c r="K94" s="63"/>
      <c r="L94" s="65"/>
      <c r="M94" s="63"/>
      <c r="N94" s="63"/>
    </row>
    <row r="95" spans="3:14" s="46" customFormat="1" hidden="1" x14ac:dyDescent="0.2">
      <c r="C95" s="67" t="s">
        <v>105</v>
      </c>
      <c r="D95" s="63"/>
      <c r="E95" s="63"/>
      <c r="F95" s="63"/>
      <c r="G95" s="63"/>
      <c r="H95" s="63"/>
      <c r="I95" s="63"/>
      <c r="J95" s="63"/>
      <c r="K95" s="63"/>
      <c r="L95" s="65"/>
      <c r="M95" s="63"/>
      <c r="N95" s="63"/>
    </row>
    <row r="96" spans="3:14" s="46" customFormat="1" hidden="1" x14ac:dyDescent="0.2">
      <c r="C96" s="67" t="s">
        <v>106</v>
      </c>
      <c r="D96" s="63"/>
      <c r="E96" s="63"/>
      <c r="F96" s="63"/>
      <c r="G96" s="63"/>
      <c r="H96" s="63"/>
      <c r="I96" s="63"/>
      <c r="J96" s="63"/>
      <c r="K96" s="63"/>
      <c r="L96" s="65"/>
      <c r="M96" s="63"/>
      <c r="N96" s="63"/>
    </row>
    <row r="97" spans="3:14" s="46" customFormat="1" hidden="1" x14ac:dyDescent="0.2">
      <c r="C97" s="67" t="s">
        <v>107</v>
      </c>
      <c r="D97" s="63"/>
      <c r="E97" s="63"/>
      <c r="F97" s="63"/>
      <c r="G97" s="63"/>
      <c r="H97" s="63"/>
      <c r="I97" s="63"/>
      <c r="J97" s="63"/>
      <c r="K97" s="63"/>
      <c r="L97" s="65"/>
      <c r="M97" s="63"/>
      <c r="N97" s="63"/>
    </row>
    <row r="98" spans="3:14" s="46" customFormat="1" hidden="1" x14ac:dyDescent="0.2">
      <c r="C98" s="67" t="s">
        <v>108</v>
      </c>
      <c r="D98" s="63"/>
      <c r="E98" s="63"/>
      <c r="F98" s="63"/>
      <c r="G98" s="63"/>
      <c r="H98" s="63"/>
      <c r="I98" s="63"/>
      <c r="J98" s="63"/>
      <c r="K98" s="63"/>
      <c r="L98" s="65"/>
      <c r="M98" s="63"/>
      <c r="N98" s="63"/>
    </row>
    <row r="99" spans="3:14" s="46" customFormat="1" hidden="1" x14ac:dyDescent="0.2">
      <c r="C99" s="67" t="s">
        <v>109</v>
      </c>
      <c r="D99" s="63"/>
      <c r="E99" s="63"/>
      <c r="F99" s="63"/>
      <c r="G99" s="63"/>
      <c r="H99" s="63"/>
      <c r="I99" s="63"/>
      <c r="J99" s="63"/>
      <c r="K99" s="63"/>
      <c r="L99" s="65"/>
      <c r="M99" s="63"/>
      <c r="N99" s="63"/>
    </row>
    <row r="100" spans="3:14" s="46" customFormat="1" hidden="1" x14ac:dyDescent="0.2">
      <c r="C100" s="67" t="s">
        <v>110</v>
      </c>
      <c r="D100" s="63"/>
      <c r="E100" s="63"/>
      <c r="F100" s="63"/>
      <c r="G100" s="63"/>
      <c r="H100" s="63"/>
      <c r="I100" s="63"/>
      <c r="J100" s="63"/>
      <c r="K100" s="63"/>
      <c r="L100" s="65"/>
      <c r="M100" s="63"/>
      <c r="N100" s="63"/>
    </row>
    <row r="101" spans="3:14" s="46" customFormat="1" hidden="1" x14ac:dyDescent="0.2">
      <c r="C101" s="67" t="s">
        <v>111</v>
      </c>
      <c r="D101" s="63"/>
      <c r="E101" s="63"/>
      <c r="F101" s="63"/>
      <c r="G101" s="63"/>
      <c r="H101" s="63"/>
      <c r="I101" s="63"/>
      <c r="J101" s="63"/>
      <c r="K101" s="63"/>
      <c r="L101" s="65"/>
      <c r="M101" s="63"/>
      <c r="N101" s="63"/>
    </row>
    <row r="102" spans="3:14" s="46" customFormat="1" hidden="1" x14ac:dyDescent="0.2">
      <c r="C102" s="67" t="s">
        <v>112</v>
      </c>
      <c r="D102" s="63"/>
      <c r="E102" s="63"/>
      <c r="F102" s="63"/>
      <c r="G102" s="63"/>
      <c r="H102" s="63"/>
      <c r="I102" s="63"/>
      <c r="J102" s="63"/>
      <c r="K102" s="63"/>
      <c r="L102" s="65"/>
      <c r="M102" s="63"/>
      <c r="N102" s="63"/>
    </row>
    <row r="103" spans="3:14" s="46" customFormat="1" hidden="1" x14ac:dyDescent="0.2">
      <c r="C103" s="67" t="s">
        <v>113</v>
      </c>
      <c r="D103" s="63"/>
      <c r="E103" s="63"/>
      <c r="F103" s="63"/>
      <c r="G103" s="63"/>
      <c r="H103" s="63"/>
      <c r="I103" s="63"/>
      <c r="J103" s="63"/>
      <c r="K103" s="63"/>
      <c r="L103" s="65"/>
      <c r="M103" s="63"/>
      <c r="N103" s="63"/>
    </row>
    <row r="104" spans="3:14" s="46" customFormat="1" hidden="1" x14ac:dyDescent="0.2">
      <c r="C104" s="67" t="s">
        <v>114</v>
      </c>
      <c r="D104" s="63"/>
      <c r="E104" s="63"/>
      <c r="F104" s="63"/>
      <c r="G104" s="63"/>
      <c r="H104" s="63"/>
      <c r="I104" s="63"/>
      <c r="J104" s="63"/>
      <c r="K104" s="63"/>
      <c r="L104" s="65"/>
      <c r="M104" s="63"/>
      <c r="N104" s="63"/>
    </row>
    <row r="105" spans="3:14" s="46" customFormat="1" hidden="1" x14ac:dyDescent="0.2">
      <c r="C105" s="67" t="s">
        <v>115</v>
      </c>
      <c r="D105" s="63"/>
      <c r="E105" s="63"/>
      <c r="F105" s="63"/>
      <c r="G105" s="63"/>
      <c r="H105" s="63"/>
      <c r="I105" s="63"/>
      <c r="J105" s="63"/>
      <c r="K105" s="63"/>
      <c r="L105" s="65"/>
      <c r="M105" s="63"/>
      <c r="N105" s="63"/>
    </row>
    <row r="106" spans="3:14" s="46" customFormat="1" hidden="1" x14ac:dyDescent="0.2">
      <c r="C106" s="67"/>
      <c r="D106" s="63"/>
      <c r="E106" s="63"/>
      <c r="F106" s="63"/>
      <c r="G106" s="63"/>
      <c r="H106" s="63"/>
      <c r="I106" s="63"/>
      <c r="J106" s="63"/>
      <c r="K106" s="63"/>
      <c r="L106" s="65"/>
      <c r="M106" s="63"/>
      <c r="N106" s="63"/>
    </row>
    <row r="107" spans="3:14" s="46" customFormat="1" hidden="1" x14ac:dyDescent="0.2">
      <c r="C107" s="67"/>
      <c r="D107" s="63"/>
      <c r="E107" s="63"/>
      <c r="F107" s="63"/>
      <c r="G107" s="63"/>
      <c r="H107" s="63"/>
      <c r="I107" s="63"/>
      <c r="J107" s="63"/>
      <c r="K107" s="63"/>
      <c r="L107" s="65"/>
      <c r="M107" s="63"/>
      <c r="N107" s="63"/>
    </row>
    <row r="108" spans="3:14" s="46" customFormat="1" hidden="1" x14ac:dyDescent="0.2">
      <c r="C108" s="66"/>
      <c r="D108" s="63"/>
      <c r="E108" s="63"/>
      <c r="F108" s="63"/>
      <c r="G108" s="63"/>
      <c r="H108" s="63"/>
      <c r="I108" s="63"/>
      <c r="J108" s="63"/>
      <c r="K108" s="63"/>
      <c r="L108" s="65"/>
      <c r="M108" s="63"/>
      <c r="N108" s="63"/>
    </row>
    <row r="109" spans="3:14" s="46" customFormat="1" hidden="1" x14ac:dyDescent="0.2">
      <c r="C109" s="63"/>
      <c r="D109" s="63"/>
      <c r="E109" s="63"/>
      <c r="F109" s="63"/>
      <c r="G109" s="63"/>
      <c r="H109" s="63"/>
      <c r="I109" s="63"/>
      <c r="J109" s="63"/>
      <c r="K109" s="63"/>
      <c r="L109" s="65"/>
      <c r="M109" s="63"/>
      <c r="N109" s="63"/>
    </row>
    <row r="110" spans="3:14" s="46" customFormat="1" hidden="1" x14ac:dyDescent="0.2"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</row>
    <row r="111" spans="3:14" s="46" customFormat="1" hidden="1" x14ac:dyDescent="0.2"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</row>
    <row r="112" spans="3:14" s="46" customFormat="1" hidden="1" x14ac:dyDescent="0.2"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</row>
    <row r="113" spans="3:14" s="46" customFormat="1" ht="15.75" hidden="1" x14ac:dyDescent="0.2">
      <c r="C113" s="62" t="s">
        <v>116</v>
      </c>
      <c r="D113" s="62"/>
      <c r="E113" s="63"/>
      <c r="F113" s="63"/>
      <c r="G113" s="63"/>
      <c r="H113" s="68" t="s">
        <v>117</v>
      </c>
      <c r="I113" s="63"/>
      <c r="J113" s="63"/>
      <c r="K113" s="63"/>
      <c r="L113" s="63"/>
      <c r="M113" s="63"/>
      <c r="N113" s="63"/>
    </row>
    <row r="114" spans="3:14" s="46" customFormat="1" hidden="1" x14ac:dyDescent="0.2">
      <c r="C114" s="63" t="s">
        <v>78</v>
      </c>
      <c r="D114" s="63"/>
      <c r="E114" s="63"/>
      <c r="F114" s="63"/>
      <c r="G114" s="63"/>
      <c r="H114" s="63" t="s">
        <v>118</v>
      </c>
      <c r="I114" s="63"/>
      <c r="J114" s="63"/>
      <c r="K114" s="63"/>
      <c r="L114" s="63"/>
      <c r="M114" s="63" t="s">
        <v>119</v>
      </c>
      <c r="N114" s="63"/>
    </row>
    <row r="115" spans="3:14" s="46" customFormat="1" hidden="1" x14ac:dyDescent="0.2">
      <c r="C115" s="63" t="s">
        <v>120</v>
      </c>
      <c r="D115" s="63"/>
      <c r="E115" s="63"/>
      <c r="F115" s="63"/>
      <c r="G115" s="63"/>
      <c r="H115" s="63" t="s">
        <v>121</v>
      </c>
      <c r="I115" s="63"/>
      <c r="J115" s="63"/>
      <c r="K115" s="63"/>
      <c r="L115" s="63"/>
      <c r="M115" s="63" t="s">
        <v>122</v>
      </c>
      <c r="N115" s="63"/>
    </row>
    <row r="116" spans="3:14" s="46" customFormat="1" hidden="1" x14ac:dyDescent="0.2">
      <c r="C116" s="63" t="s">
        <v>123</v>
      </c>
      <c r="D116" s="63"/>
      <c r="E116" s="63"/>
      <c r="F116" s="63"/>
      <c r="G116" s="63"/>
      <c r="H116" s="63" t="s">
        <v>124</v>
      </c>
      <c r="I116" s="63"/>
      <c r="J116" s="63"/>
      <c r="K116" s="63"/>
      <c r="L116" s="63"/>
      <c r="M116" s="63" t="s">
        <v>125</v>
      </c>
      <c r="N116" s="63"/>
    </row>
    <row r="117" spans="3:14" s="46" customFormat="1" hidden="1" x14ac:dyDescent="0.2">
      <c r="C117" s="63" t="s">
        <v>126</v>
      </c>
      <c r="D117" s="63"/>
      <c r="E117" s="63"/>
      <c r="F117" s="63"/>
      <c r="G117" s="63"/>
      <c r="H117" s="63" t="s">
        <v>127</v>
      </c>
      <c r="I117" s="63"/>
      <c r="J117" s="63"/>
      <c r="K117" s="63"/>
      <c r="L117" s="63"/>
      <c r="M117" s="63" t="s">
        <v>128</v>
      </c>
      <c r="N117" s="63"/>
    </row>
    <row r="118" spans="3:14" s="46" customFormat="1" hidden="1" x14ac:dyDescent="0.2">
      <c r="C118" s="63" t="s">
        <v>129</v>
      </c>
      <c r="D118" s="63"/>
      <c r="E118" s="63"/>
      <c r="F118" s="63"/>
      <c r="G118" s="63"/>
      <c r="H118" s="63" t="s">
        <v>130</v>
      </c>
      <c r="I118" s="63"/>
      <c r="J118" s="63"/>
      <c r="K118" s="63"/>
      <c r="L118" s="63"/>
      <c r="M118" s="63"/>
      <c r="N118" s="63"/>
    </row>
    <row r="119" spans="3:14" s="46" customFormat="1" hidden="1" x14ac:dyDescent="0.2">
      <c r="C119" s="63" t="s">
        <v>131</v>
      </c>
      <c r="D119" s="63"/>
      <c r="E119" s="63"/>
      <c r="F119" s="63"/>
      <c r="G119" s="63"/>
      <c r="H119" s="63" t="s">
        <v>132</v>
      </c>
      <c r="I119" s="63"/>
      <c r="J119" s="63"/>
      <c r="K119" s="63"/>
      <c r="L119" s="63"/>
      <c r="M119" s="63"/>
      <c r="N119" s="63"/>
    </row>
    <row r="120" spans="3:14" s="46" customFormat="1" hidden="1" x14ac:dyDescent="0.2">
      <c r="C120" s="63" t="s">
        <v>42</v>
      </c>
      <c r="D120" s="63"/>
      <c r="E120" s="63"/>
      <c r="F120" s="63"/>
      <c r="G120" s="63"/>
      <c r="H120" s="63" t="s">
        <v>133</v>
      </c>
      <c r="I120" s="63"/>
      <c r="J120" s="63"/>
      <c r="K120" s="63"/>
      <c r="L120" s="63"/>
      <c r="M120" s="63"/>
      <c r="N120" s="63"/>
    </row>
    <row r="121" spans="3:14" s="46" customFormat="1" hidden="1" x14ac:dyDescent="0.2">
      <c r="C121" s="63" t="s">
        <v>134</v>
      </c>
      <c r="D121" s="63"/>
      <c r="E121" s="63"/>
      <c r="F121" s="63"/>
      <c r="G121" s="63"/>
      <c r="H121" s="63" t="s">
        <v>135</v>
      </c>
      <c r="I121" s="63"/>
      <c r="J121" s="63"/>
      <c r="K121" s="63"/>
      <c r="L121" s="63"/>
      <c r="M121" s="63"/>
      <c r="N121" s="63"/>
    </row>
    <row r="122" spans="3:14" s="46" customFormat="1" hidden="1" x14ac:dyDescent="0.2">
      <c r="C122" s="63" t="s">
        <v>136</v>
      </c>
      <c r="D122" s="63"/>
      <c r="E122" s="63"/>
      <c r="F122" s="63"/>
      <c r="G122" s="63"/>
      <c r="H122" s="63" t="s">
        <v>137</v>
      </c>
      <c r="I122" s="63"/>
      <c r="J122" s="63"/>
      <c r="K122" s="63"/>
      <c r="L122" s="63"/>
      <c r="M122" s="63"/>
      <c r="N122" s="63"/>
    </row>
    <row r="123" spans="3:14" s="46" customFormat="1" hidden="1" x14ac:dyDescent="0.2">
      <c r="C123" s="63" t="s">
        <v>138</v>
      </c>
      <c r="D123" s="63"/>
      <c r="E123" s="63"/>
      <c r="F123" s="63"/>
      <c r="G123" s="63"/>
      <c r="H123" s="63" t="s">
        <v>139</v>
      </c>
      <c r="I123" s="63"/>
      <c r="J123" s="63"/>
      <c r="K123" s="63"/>
      <c r="L123" s="63"/>
      <c r="M123" s="63"/>
      <c r="N123" s="63"/>
    </row>
    <row r="124" spans="3:14" s="46" customFormat="1" hidden="1" x14ac:dyDescent="0.2">
      <c r="C124" s="63" t="s">
        <v>140</v>
      </c>
      <c r="D124" s="63"/>
      <c r="E124" s="63"/>
      <c r="F124" s="63"/>
      <c r="G124" s="63"/>
      <c r="H124" s="63" t="s">
        <v>141</v>
      </c>
      <c r="I124" s="63"/>
      <c r="J124" s="63"/>
      <c r="K124" s="63"/>
      <c r="L124" s="63"/>
      <c r="M124" s="63"/>
      <c r="N124" s="63"/>
    </row>
    <row r="125" spans="3:14" s="46" customFormat="1" hidden="1" x14ac:dyDescent="0.2">
      <c r="C125" s="63" t="s">
        <v>142</v>
      </c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</row>
    <row r="126" spans="3:14" s="46" customFormat="1" hidden="1" x14ac:dyDescent="0.2">
      <c r="C126" s="63" t="s">
        <v>143</v>
      </c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</row>
    <row r="127" spans="3:14" s="46" customFormat="1" hidden="1" x14ac:dyDescent="0.2">
      <c r="C127" s="63" t="s">
        <v>144</v>
      </c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</row>
    <row r="128" spans="3:14" s="46" customFormat="1" hidden="1" x14ac:dyDescent="0.2">
      <c r="C128" s="63" t="s">
        <v>145</v>
      </c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</row>
    <row r="129" spans="3:14" s="46" customFormat="1" hidden="1" x14ac:dyDescent="0.2">
      <c r="C129" s="63" t="s">
        <v>146</v>
      </c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</row>
    <row r="130" spans="3:14" s="46" customFormat="1" hidden="1" x14ac:dyDescent="0.2">
      <c r="C130" s="63" t="s">
        <v>147</v>
      </c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</row>
    <row r="131" spans="3:14" s="46" customFormat="1" hidden="1" x14ac:dyDescent="0.2">
      <c r="C131" s="63" t="s">
        <v>148</v>
      </c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</row>
    <row r="132" spans="3:14" s="46" customFormat="1" hidden="1" x14ac:dyDescent="0.2">
      <c r="C132" s="63" t="s">
        <v>86</v>
      </c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</row>
    <row r="133" spans="3:14" s="46" customFormat="1" hidden="1" x14ac:dyDescent="0.2">
      <c r="C133" s="63" t="s">
        <v>149</v>
      </c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</row>
    <row r="134" spans="3:14" s="46" customFormat="1" hidden="1" x14ac:dyDescent="0.2">
      <c r="C134" s="63" t="s">
        <v>50</v>
      </c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</row>
    <row r="135" spans="3:14" s="46" customFormat="1" hidden="1" x14ac:dyDescent="0.2">
      <c r="C135" s="63" t="s">
        <v>150</v>
      </c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</row>
    <row r="136" spans="3:14" s="46" customFormat="1" hidden="1" x14ac:dyDescent="0.2">
      <c r="C136" s="63" t="s">
        <v>151</v>
      </c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</row>
    <row r="137" spans="3:14" s="46" customFormat="1" hidden="1" x14ac:dyDescent="0.2">
      <c r="C137" s="63" t="s">
        <v>152</v>
      </c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</row>
    <row r="138" spans="3:14" s="46" customFormat="1" hidden="1" x14ac:dyDescent="0.2">
      <c r="C138" s="63" t="s">
        <v>153</v>
      </c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</row>
    <row r="139" spans="3:14" s="46" customFormat="1" hidden="1" x14ac:dyDescent="0.2">
      <c r="C139" s="63" t="s">
        <v>154</v>
      </c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</row>
    <row r="140" spans="3:14" s="46" customFormat="1" hidden="1" x14ac:dyDescent="0.2">
      <c r="C140" s="63" t="s">
        <v>155</v>
      </c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</row>
    <row r="141" spans="3:14" s="46" customFormat="1" hidden="1" x14ac:dyDescent="0.2">
      <c r="C141" s="63" t="s">
        <v>156</v>
      </c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</row>
    <row r="142" spans="3:14" s="46" customFormat="1" hidden="1" x14ac:dyDescent="0.2">
      <c r="C142" s="63" t="s">
        <v>157</v>
      </c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</row>
    <row r="143" spans="3:14" s="46" customFormat="1" hidden="1" x14ac:dyDescent="0.2">
      <c r="C143" s="63" t="s">
        <v>158</v>
      </c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</row>
    <row r="144" spans="3:14" s="46" customFormat="1" hidden="1" x14ac:dyDescent="0.2">
      <c r="C144" s="63" t="s">
        <v>159</v>
      </c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</row>
    <row r="145" spans="3:14" s="46" customFormat="1" hidden="1" x14ac:dyDescent="0.2">
      <c r="C145" s="63" t="s">
        <v>160</v>
      </c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</row>
    <row r="146" spans="3:14" s="46" customFormat="1" hidden="1" x14ac:dyDescent="0.2">
      <c r="C146" s="63" t="s">
        <v>161</v>
      </c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</row>
    <row r="147" spans="3:14" s="46" customFormat="1" hidden="1" x14ac:dyDescent="0.2">
      <c r="C147" s="63" t="s">
        <v>162</v>
      </c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</row>
    <row r="148" spans="3:14" s="46" customFormat="1" hidden="1" x14ac:dyDescent="0.2">
      <c r="C148" s="63" t="s">
        <v>163</v>
      </c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</row>
    <row r="149" spans="3:14" s="46" customFormat="1" hidden="1" x14ac:dyDescent="0.2">
      <c r="C149" s="63" t="s">
        <v>164</v>
      </c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</row>
    <row r="150" spans="3:14" s="46" customFormat="1" hidden="1" x14ac:dyDescent="0.2">
      <c r="C150" s="63" t="s">
        <v>165</v>
      </c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</row>
    <row r="151" spans="3:14" s="46" customFormat="1" hidden="1" x14ac:dyDescent="0.2">
      <c r="C151" s="63" t="s">
        <v>166</v>
      </c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</row>
    <row r="152" spans="3:14" s="46" customFormat="1" hidden="1" x14ac:dyDescent="0.2">
      <c r="C152" s="63" t="s">
        <v>167</v>
      </c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</row>
    <row r="153" spans="3:14" s="46" customFormat="1" hidden="1" x14ac:dyDescent="0.2">
      <c r="C153" s="63" t="s">
        <v>168</v>
      </c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</row>
    <row r="154" spans="3:14" s="46" customFormat="1" hidden="1" x14ac:dyDescent="0.2">
      <c r="C154" s="63" t="s">
        <v>169</v>
      </c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</row>
    <row r="155" spans="3:14" s="46" customFormat="1" hidden="1" x14ac:dyDescent="0.2">
      <c r="C155" s="63" t="s">
        <v>170</v>
      </c>
      <c r="D155" s="67"/>
      <c r="E155" s="67"/>
      <c r="F155" s="67"/>
      <c r="G155" s="67"/>
      <c r="H155" s="67"/>
      <c r="I155" s="67"/>
      <c r="J155" s="67"/>
      <c r="K155" s="67"/>
      <c r="L155" s="67"/>
      <c r="M155" s="67"/>
      <c r="N155" s="67"/>
    </row>
    <row r="156" spans="3:14" s="46" customFormat="1" hidden="1" x14ac:dyDescent="0.2">
      <c r="C156" s="63" t="s">
        <v>171</v>
      </c>
      <c r="D156" s="67"/>
      <c r="E156" s="67"/>
      <c r="F156" s="67"/>
      <c r="G156" s="67"/>
      <c r="H156" s="67"/>
      <c r="I156" s="67"/>
      <c r="J156" s="67"/>
      <c r="K156" s="67"/>
      <c r="L156" s="67"/>
      <c r="M156" s="67"/>
      <c r="N156" s="67"/>
    </row>
    <row r="157" spans="3:14" s="46" customFormat="1" hidden="1" x14ac:dyDescent="0.2">
      <c r="C157" s="63" t="s">
        <v>172</v>
      </c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</row>
    <row r="158" spans="3:14" s="46" customFormat="1" hidden="1" x14ac:dyDescent="0.2">
      <c r="C158" s="63" t="s">
        <v>173</v>
      </c>
      <c r="D158" s="67"/>
      <c r="E158" s="67"/>
      <c r="F158" s="67"/>
      <c r="G158" s="67"/>
      <c r="H158" s="67"/>
      <c r="I158" s="67"/>
      <c r="J158" s="67"/>
      <c r="K158" s="67"/>
      <c r="L158" s="67"/>
      <c r="M158" s="67"/>
      <c r="N158" s="67"/>
    </row>
    <row r="159" spans="3:14" s="46" customFormat="1" hidden="1" x14ac:dyDescent="0.2">
      <c r="C159" s="63" t="s">
        <v>87</v>
      </c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</row>
    <row r="160" spans="3:14" s="46" customFormat="1" hidden="1" x14ac:dyDescent="0.2">
      <c r="C160" s="63" t="s">
        <v>174</v>
      </c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</row>
    <row r="161" spans="3:14" s="46" customFormat="1" hidden="1" x14ac:dyDescent="0.2">
      <c r="C161" s="63" t="s">
        <v>175</v>
      </c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</row>
    <row r="162" spans="3:14" s="46" customFormat="1" hidden="1" x14ac:dyDescent="0.2">
      <c r="C162" s="63" t="s">
        <v>176</v>
      </c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</row>
    <row r="163" spans="3:14" hidden="1" x14ac:dyDescent="0.2">
      <c r="C163" s="63" t="s">
        <v>177</v>
      </c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</row>
    <row r="164" spans="3:14" hidden="1" x14ac:dyDescent="0.2">
      <c r="C164" s="63" t="s">
        <v>178</v>
      </c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</row>
    <row r="165" spans="3:14" hidden="1" x14ac:dyDescent="0.2">
      <c r="C165" s="63" t="s">
        <v>179</v>
      </c>
      <c r="D165" s="67"/>
      <c r="E165" s="67"/>
      <c r="F165" s="67"/>
      <c r="G165" s="67"/>
      <c r="H165" s="67"/>
      <c r="I165" s="67"/>
      <c r="J165" s="67"/>
      <c r="K165" s="67"/>
      <c r="L165" s="67"/>
      <c r="M165" s="67"/>
      <c r="N165" s="67"/>
    </row>
    <row r="166" spans="3:14" hidden="1" x14ac:dyDescent="0.2">
      <c r="C166" s="63" t="s">
        <v>180</v>
      </c>
      <c r="D166" s="67"/>
      <c r="E166" s="67"/>
      <c r="F166" s="67"/>
      <c r="G166" s="67"/>
      <c r="H166" s="67"/>
      <c r="I166" s="67"/>
      <c r="J166" s="67"/>
      <c r="K166" s="67"/>
      <c r="L166" s="67"/>
      <c r="M166" s="67"/>
      <c r="N166" s="67"/>
    </row>
    <row r="167" spans="3:14" hidden="1" x14ac:dyDescent="0.2">
      <c r="C167" s="63" t="s">
        <v>181</v>
      </c>
      <c r="D167" s="67"/>
      <c r="E167" s="67"/>
      <c r="F167" s="67"/>
      <c r="G167" s="67"/>
      <c r="H167" s="67"/>
      <c r="I167" s="67"/>
      <c r="J167" s="67"/>
      <c r="K167" s="67"/>
      <c r="L167" s="67"/>
      <c r="M167" s="67"/>
      <c r="N167" s="67"/>
    </row>
    <row r="168" spans="3:14" hidden="1" x14ac:dyDescent="0.2">
      <c r="C168" s="63" t="s">
        <v>182</v>
      </c>
      <c r="D168" s="67"/>
      <c r="E168" s="67"/>
      <c r="F168" s="67"/>
      <c r="G168" s="67"/>
      <c r="H168" s="67"/>
      <c r="I168" s="67"/>
      <c r="J168" s="67"/>
      <c r="K168" s="67"/>
      <c r="L168" s="67"/>
      <c r="M168" s="67"/>
      <c r="N168" s="67"/>
    </row>
    <row r="169" spans="3:14" hidden="1" x14ac:dyDescent="0.2">
      <c r="C169" s="63" t="s">
        <v>183</v>
      </c>
      <c r="D169" s="67"/>
      <c r="E169" s="67"/>
      <c r="F169" s="67"/>
      <c r="G169" s="67"/>
      <c r="H169" s="67"/>
      <c r="I169" s="67"/>
      <c r="J169" s="67"/>
      <c r="K169" s="67"/>
      <c r="L169" s="67"/>
      <c r="M169" s="67"/>
      <c r="N169" s="67"/>
    </row>
    <row r="170" spans="3:14" hidden="1" x14ac:dyDescent="0.2">
      <c r="C170" s="63" t="s">
        <v>184</v>
      </c>
      <c r="D170" s="67"/>
      <c r="E170" s="67"/>
      <c r="F170" s="67"/>
      <c r="G170" s="67"/>
      <c r="H170" s="67"/>
      <c r="I170" s="67"/>
      <c r="J170" s="67"/>
      <c r="K170" s="67"/>
      <c r="L170" s="67"/>
      <c r="M170" s="67"/>
      <c r="N170" s="67"/>
    </row>
    <row r="171" spans="3:14" hidden="1" x14ac:dyDescent="0.2">
      <c r="C171" s="63" t="s">
        <v>185</v>
      </c>
      <c r="D171" s="67"/>
      <c r="E171" s="67"/>
      <c r="F171" s="67"/>
      <c r="G171" s="67"/>
      <c r="H171" s="67"/>
      <c r="I171" s="67"/>
      <c r="J171" s="67"/>
      <c r="K171" s="67"/>
      <c r="L171" s="67"/>
      <c r="M171" s="67"/>
      <c r="N171" s="67"/>
    </row>
    <row r="172" spans="3:14" hidden="1" x14ac:dyDescent="0.2">
      <c r="C172" s="63" t="s">
        <v>186</v>
      </c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</row>
    <row r="173" spans="3:14" hidden="1" x14ac:dyDescent="0.2">
      <c r="C173" s="63" t="s">
        <v>187</v>
      </c>
      <c r="D173" s="67"/>
      <c r="E173" s="67"/>
      <c r="F173" s="67"/>
      <c r="G173" s="67"/>
      <c r="H173" s="67"/>
      <c r="I173" s="67"/>
      <c r="J173" s="67"/>
      <c r="K173" s="67"/>
      <c r="L173" s="67"/>
      <c r="M173" s="67"/>
      <c r="N173" s="67"/>
    </row>
    <row r="174" spans="3:14" hidden="1" x14ac:dyDescent="0.2">
      <c r="C174" s="63" t="s">
        <v>188</v>
      </c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</row>
    <row r="175" spans="3:14" hidden="1" x14ac:dyDescent="0.2">
      <c r="C175" s="63" t="s">
        <v>189</v>
      </c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7"/>
    </row>
    <row r="176" spans="3:14" hidden="1" x14ac:dyDescent="0.2">
      <c r="C176" s="63" t="s">
        <v>190</v>
      </c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7"/>
    </row>
    <row r="177" spans="2:14" hidden="1" x14ac:dyDescent="0.2">
      <c r="C177" s="63" t="s">
        <v>191</v>
      </c>
      <c r="D177" s="67"/>
      <c r="E177" s="67"/>
      <c r="F177" s="67"/>
      <c r="G177" s="67"/>
      <c r="H177" s="67"/>
      <c r="I177" s="67"/>
      <c r="J177" s="67"/>
      <c r="K177" s="67"/>
      <c r="L177" s="67"/>
      <c r="M177" s="67"/>
      <c r="N177" s="67"/>
    </row>
    <row r="178" spans="2:14" hidden="1" x14ac:dyDescent="0.2">
      <c r="C178" s="63" t="s">
        <v>192</v>
      </c>
      <c r="D178" s="67"/>
      <c r="E178" s="67"/>
      <c r="F178" s="67"/>
      <c r="G178" s="67"/>
      <c r="H178" s="67"/>
      <c r="I178" s="67"/>
      <c r="J178" s="67"/>
      <c r="K178" s="67"/>
      <c r="L178" s="67"/>
      <c r="M178" s="67"/>
      <c r="N178" s="67"/>
    </row>
    <row r="179" spans="2:14" hidden="1" x14ac:dyDescent="0.2">
      <c r="C179" s="63" t="s">
        <v>193</v>
      </c>
      <c r="D179" s="67"/>
      <c r="E179" s="67"/>
      <c r="F179" s="67"/>
      <c r="G179" s="67"/>
      <c r="H179" s="67"/>
      <c r="I179" s="67"/>
      <c r="J179" s="67"/>
      <c r="K179" s="67"/>
      <c r="L179" s="67"/>
      <c r="M179" s="67"/>
      <c r="N179" s="67"/>
    </row>
    <row r="180" spans="2:14" hidden="1" x14ac:dyDescent="0.2"/>
    <row r="181" spans="2:14" hidden="1" x14ac:dyDescent="0.2"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2:14" hidden="1" x14ac:dyDescent="0.2"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2:14" x14ac:dyDescent="0.2"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2:14" x14ac:dyDescent="0.2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2:14" x14ac:dyDescent="0.2"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2:14" x14ac:dyDescent="0.2"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2:14" x14ac:dyDescent="0.2"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2:14" x14ac:dyDescent="0.2"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2:14" x14ac:dyDescent="0.2"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2:14" x14ac:dyDescent="0.2"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2:14" x14ac:dyDescent="0.2"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2:14" x14ac:dyDescent="0.2"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2:12" x14ac:dyDescent="0.2"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2:12" x14ac:dyDescent="0.2"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2:12" x14ac:dyDescent="0.2"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2:12" x14ac:dyDescent="0.2"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2:12" x14ac:dyDescent="0.2"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2:12" x14ac:dyDescent="0.2"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2:12" x14ac:dyDescent="0.2"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2:12" x14ac:dyDescent="0.2"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2:12" x14ac:dyDescent="0.2"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2:12" x14ac:dyDescent="0.2"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2:12" x14ac:dyDescent="0.2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2:12" x14ac:dyDescent="0.2"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2:12" x14ac:dyDescent="0.2"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2:12" x14ac:dyDescent="0.2"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2:12" x14ac:dyDescent="0.2"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2:12" x14ac:dyDescent="0.2"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2:12" x14ac:dyDescent="0.2"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2:12" x14ac:dyDescent="0.2"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2:12" x14ac:dyDescent="0.2"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2:12" x14ac:dyDescent="0.2"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2:12" x14ac:dyDescent="0.2"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2:12" x14ac:dyDescent="0.2"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2:12" x14ac:dyDescent="0.2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2:12" x14ac:dyDescent="0.2"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2:12" x14ac:dyDescent="0.2"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2:12" x14ac:dyDescent="0.2"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2:12" x14ac:dyDescent="0.2"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2:12" x14ac:dyDescent="0.2"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2:12" x14ac:dyDescent="0.2"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2:12" x14ac:dyDescent="0.2"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2:12" x14ac:dyDescent="0.2"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2:12" x14ac:dyDescent="0.2"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2:12" x14ac:dyDescent="0.2"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2:12" x14ac:dyDescent="0.2"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2:12" x14ac:dyDescent="0.2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2:12" x14ac:dyDescent="0.2"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2:12" x14ac:dyDescent="0.2"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2:12" x14ac:dyDescent="0.2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2:12" x14ac:dyDescent="0.2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2:12" x14ac:dyDescent="0.2"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2:12" x14ac:dyDescent="0.2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2:12" x14ac:dyDescent="0.2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2:12" x14ac:dyDescent="0.2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2:12" x14ac:dyDescent="0.2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2:12" x14ac:dyDescent="0.2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2:12" x14ac:dyDescent="0.2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2:12" x14ac:dyDescent="0.2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2:12" x14ac:dyDescent="0.2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2:12" x14ac:dyDescent="0.2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2:12" x14ac:dyDescent="0.2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2:12" x14ac:dyDescent="0.2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2:12" x14ac:dyDescent="0.2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2:12" x14ac:dyDescent="0.2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2:12" x14ac:dyDescent="0.2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2:12" x14ac:dyDescent="0.2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2:12" x14ac:dyDescent="0.2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2:12" x14ac:dyDescent="0.2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2:12" x14ac:dyDescent="0.2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2:12" x14ac:dyDescent="0.2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2:12" x14ac:dyDescent="0.2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2:12" x14ac:dyDescent="0.2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2:12" x14ac:dyDescent="0.2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2:12" x14ac:dyDescent="0.2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2:12" x14ac:dyDescent="0.2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2:12" x14ac:dyDescent="0.2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</sheetData>
  <mergeCells count="31">
    <mergeCell ref="B59:C59"/>
    <mergeCell ref="E59:I59"/>
    <mergeCell ref="E58:I58"/>
    <mergeCell ref="B58:C58"/>
    <mergeCell ref="B57:C57"/>
    <mergeCell ref="E57:I57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</mergeCells>
  <phoneticPr fontId="8" type="noConversion"/>
  <conditionalFormatting sqref="A18:L23">
    <cfRule type="cellIs" dxfId="7" priority="2" stopIfTrue="1" operator="greaterThan">
      <formula>0</formula>
    </cfRule>
  </conditionalFormatting>
  <conditionalFormatting sqref="E45:H45 E52:K52 E54:K56 E58:I58">
    <cfRule type="cellIs" dxfId="6" priority="1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7"/>
  <sheetViews>
    <sheetView zoomScale="80" zoomScaleNormal="80" zoomScaleSheetLayoutView="85" workbookViewId="0">
      <pane xSplit="5" ySplit="9" topLeftCell="F10" activePane="bottomRight" state="frozen"/>
      <selection pane="topRight" activeCell="D1" sqref="D1"/>
      <selection pane="bottomLeft" activeCell="A12" sqref="A12"/>
      <selection pane="bottomRight" activeCell="C1" sqref="C1:G34"/>
    </sheetView>
  </sheetViews>
  <sheetFormatPr defaultColWidth="9.140625" defaultRowHeight="15" x14ac:dyDescent="0.2"/>
  <cols>
    <col min="1" max="1" width="16.7109375" style="1" hidden="1" customWidth="1"/>
    <col min="2" max="2" width="15.5703125" style="1" hidden="1" customWidth="1"/>
    <col min="3" max="3" width="5.85546875" style="5" customWidth="1"/>
    <col min="4" max="4" width="20.42578125" style="1" customWidth="1"/>
    <col min="5" max="5" width="48.42578125" style="1" customWidth="1"/>
    <col min="6" max="6" width="25.7109375" style="95" customWidth="1"/>
    <col min="7" max="7" width="15.28515625" style="4" customWidth="1"/>
    <col min="8" max="8" width="13.85546875" style="4" customWidth="1"/>
    <col min="9" max="9" width="12.5703125" style="3" customWidth="1"/>
    <col min="10" max="10" width="26" style="3" customWidth="1"/>
    <col min="11" max="11" width="32.28515625" style="3" customWidth="1"/>
    <col min="12" max="12" width="35.5703125" style="1" customWidth="1"/>
    <col min="13" max="16384" width="9.140625" style="1"/>
  </cols>
  <sheetData>
    <row r="1" spans="2:13" ht="65.25" customHeight="1" x14ac:dyDescent="0.2">
      <c r="C1" s="116"/>
      <c r="D1" s="116"/>
      <c r="E1" s="75"/>
      <c r="F1" s="94"/>
      <c r="G1" s="76"/>
      <c r="H1" s="76"/>
      <c r="I1" s="77"/>
      <c r="J1" s="77"/>
      <c r="K1" s="77"/>
      <c r="L1" s="75"/>
      <c r="M1" s="75"/>
    </row>
    <row r="2" spans="2:13" x14ac:dyDescent="0.2">
      <c r="C2" s="74"/>
      <c r="D2" s="75"/>
      <c r="E2" s="75"/>
      <c r="F2" s="94"/>
      <c r="G2" s="76"/>
      <c r="H2" s="76"/>
      <c r="I2" s="77"/>
      <c r="J2" s="77"/>
      <c r="K2" s="77"/>
      <c r="L2" s="78" t="s">
        <v>18</v>
      </c>
      <c r="M2" s="75"/>
    </row>
    <row r="3" spans="2:13" ht="18" x14ac:dyDescent="0.25">
      <c r="C3" s="119" t="s">
        <v>6</v>
      </c>
      <c r="D3" s="119"/>
      <c r="E3" s="79" t="s">
        <v>268</v>
      </c>
      <c r="F3" s="94"/>
      <c r="G3" s="76"/>
      <c r="H3" s="76"/>
      <c r="I3" s="77"/>
      <c r="J3" s="77"/>
      <c r="K3" s="77"/>
      <c r="L3" s="80" t="s">
        <v>19</v>
      </c>
      <c r="M3" s="75"/>
    </row>
    <row r="4" spans="2:13" x14ac:dyDescent="0.2">
      <c r="C4" s="74"/>
      <c r="D4" s="75"/>
      <c r="E4" s="75"/>
      <c r="F4" s="94"/>
      <c r="G4" s="76"/>
      <c r="H4" s="76"/>
      <c r="I4" s="77"/>
      <c r="J4" s="77"/>
      <c r="K4" s="77"/>
      <c r="L4" s="81" t="s">
        <v>20</v>
      </c>
      <c r="M4" s="75"/>
    </row>
    <row r="5" spans="2:13" ht="36.75" customHeight="1" x14ac:dyDescent="0.25">
      <c r="C5" s="120" t="s">
        <v>7</v>
      </c>
      <c r="D5" s="120"/>
      <c r="E5" s="216" t="s">
        <v>280</v>
      </c>
      <c r="F5" s="217"/>
      <c r="G5" s="217"/>
      <c r="H5" s="82"/>
      <c r="I5" s="82"/>
      <c r="J5" s="96"/>
      <c r="K5" s="115" t="s">
        <v>217</v>
      </c>
      <c r="L5" s="115"/>
      <c r="M5" s="75"/>
    </row>
    <row r="6" spans="2:13" ht="15.75" x14ac:dyDescent="0.25">
      <c r="C6" s="74"/>
      <c r="D6" s="75"/>
      <c r="E6" s="75"/>
      <c r="F6" s="84"/>
      <c r="G6" s="76"/>
      <c r="H6" s="83"/>
      <c r="I6" s="77"/>
      <c r="J6" s="77"/>
      <c r="K6" s="77"/>
      <c r="L6" s="75"/>
      <c r="M6" s="75"/>
    </row>
    <row r="7" spans="2:13" ht="15.75" customHeight="1" x14ac:dyDescent="0.25">
      <c r="C7" s="119" t="s">
        <v>0</v>
      </c>
      <c r="D7" s="119"/>
      <c r="E7" s="117"/>
      <c r="F7" s="118"/>
      <c r="G7" s="118"/>
      <c r="H7" s="84"/>
      <c r="I7" s="84"/>
      <c r="J7" s="94"/>
      <c r="K7" s="84"/>
      <c r="L7" s="75"/>
      <c r="M7" s="75" t="s">
        <v>197</v>
      </c>
    </row>
    <row r="8" spans="2:13" x14ac:dyDescent="0.2">
      <c r="C8" s="74"/>
      <c r="D8" s="75"/>
      <c r="E8" s="75"/>
      <c r="F8" s="94"/>
      <c r="G8" s="76"/>
      <c r="H8" s="76"/>
      <c r="I8" s="77"/>
      <c r="J8" s="77"/>
      <c r="K8" s="77"/>
      <c r="L8" s="75"/>
      <c r="M8" s="75"/>
    </row>
    <row r="9" spans="2:13" s="9" customFormat="1" ht="31.5" x14ac:dyDescent="0.25">
      <c r="B9" s="9" t="s">
        <v>219</v>
      </c>
      <c r="C9" s="6" t="s">
        <v>1</v>
      </c>
      <c r="D9" s="2" t="s">
        <v>2</v>
      </c>
      <c r="E9" s="2" t="s">
        <v>3</v>
      </c>
      <c r="F9" s="2" t="s">
        <v>4</v>
      </c>
      <c r="G9" s="7" t="s">
        <v>8</v>
      </c>
      <c r="H9" s="7" t="s">
        <v>5</v>
      </c>
      <c r="I9" s="8" t="s">
        <v>262</v>
      </c>
      <c r="J9" s="97" t="s">
        <v>9</v>
      </c>
      <c r="K9" s="8" t="s">
        <v>17</v>
      </c>
      <c r="L9" s="2" t="s">
        <v>10</v>
      </c>
      <c r="M9" s="2" t="s">
        <v>197</v>
      </c>
    </row>
    <row r="10" spans="2:13" s="9" customFormat="1" ht="21.75" customHeight="1" x14ac:dyDescent="0.2">
      <c r="C10" s="85" t="s">
        <v>11</v>
      </c>
      <c r="D10" s="86" t="s">
        <v>267</v>
      </c>
      <c r="E10" s="93" t="s">
        <v>255</v>
      </c>
      <c r="F10" s="86" t="s">
        <v>291</v>
      </c>
      <c r="G10" s="86" t="s">
        <v>283</v>
      </c>
      <c r="H10" s="86" t="s">
        <v>283</v>
      </c>
      <c r="I10" s="86" t="s">
        <v>292</v>
      </c>
      <c r="J10" s="86" t="s">
        <v>290</v>
      </c>
      <c r="K10" s="85"/>
      <c r="L10" s="87"/>
      <c r="M10" s="85"/>
    </row>
    <row r="11" spans="2:13" s="9" customFormat="1" ht="30" customHeight="1" x14ac:dyDescent="0.2">
      <c r="C11" s="85" t="s">
        <v>12</v>
      </c>
      <c r="D11" s="86" t="s">
        <v>269</v>
      </c>
      <c r="E11" s="86" t="s">
        <v>256</v>
      </c>
      <c r="F11" s="86" t="s">
        <v>293</v>
      </c>
      <c r="G11" s="86" t="s">
        <v>283</v>
      </c>
      <c r="H11" s="86" t="s">
        <v>283</v>
      </c>
      <c r="I11" s="86" t="s">
        <v>284</v>
      </c>
      <c r="J11" s="86" t="s">
        <v>290</v>
      </c>
      <c r="K11" s="85"/>
      <c r="L11" s="87"/>
      <c r="M11" s="85"/>
    </row>
    <row r="12" spans="2:13" ht="21.75" customHeight="1" x14ac:dyDescent="0.2">
      <c r="C12" s="85" t="s">
        <v>13</v>
      </c>
      <c r="D12" s="86" t="s">
        <v>270</v>
      </c>
      <c r="E12" s="86" t="s">
        <v>263</v>
      </c>
      <c r="F12" s="86" t="s">
        <v>299</v>
      </c>
      <c r="G12" s="86" t="s">
        <v>300</v>
      </c>
      <c r="H12" s="86" t="s">
        <v>283</v>
      </c>
      <c r="I12" s="86" t="s">
        <v>301</v>
      </c>
      <c r="J12" s="86"/>
      <c r="K12" s="85"/>
      <c r="L12" s="87"/>
      <c r="M12" s="85"/>
    </row>
    <row r="13" spans="2:13" s="9" customFormat="1" ht="29.25" customHeight="1" x14ac:dyDescent="0.2">
      <c r="C13" s="85" t="s">
        <v>14</v>
      </c>
      <c r="D13" s="86" t="s">
        <v>271</v>
      </c>
      <c r="E13" s="86" t="s">
        <v>257</v>
      </c>
      <c r="F13" s="86" t="s">
        <v>305</v>
      </c>
      <c r="G13" s="86" t="s">
        <v>306</v>
      </c>
      <c r="H13" s="86" t="s">
        <v>283</v>
      </c>
      <c r="I13" s="86" t="s">
        <v>307</v>
      </c>
      <c r="J13" s="86"/>
      <c r="K13" s="85"/>
      <c r="L13" s="87"/>
      <c r="M13" s="85"/>
    </row>
    <row r="14" spans="2:13" ht="21.75" customHeight="1" x14ac:dyDescent="0.2">
      <c r="C14" s="85" t="s">
        <v>15</v>
      </c>
      <c r="D14" s="86" t="s">
        <v>272</v>
      </c>
      <c r="E14" s="93" t="s">
        <v>258</v>
      </c>
      <c r="F14" s="86" t="s">
        <v>288</v>
      </c>
      <c r="G14" s="86" t="s">
        <v>283</v>
      </c>
      <c r="H14" s="86" t="s">
        <v>283</v>
      </c>
      <c r="I14" s="86" t="s">
        <v>289</v>
      </c>
      <c r="J14" s="86" t="s">
        <v>290</v>
      </c>
      <c r="K14" s="85"/>
      <c r="L14" s="87"/>
      <c r="M14" s="85"/>
    </row>
    <row r="15" spans="2:13" ht="21.75" customHeight="1" x14ac:dyDescent="0.2">
      <c r="C15" s="85" t="s">
        <v>16</v>
      </c>
      <c r="D15" s="86" t="s">
        <v>273</v>
      </c>
      <c r="E15" s="93" t="s">
        <v>260</v>
      </c>
      <c r="F15" s="86" t="s">
        <v>286</v>
      </c>
      <c r="G15" s="86" t="s">
        <v>283</v>
      </c>
      <c r="H15" s="86" t="s">
        <v>283</v>
      </c>
      <c r="I15" s="86" t="s">
        <v>284</v>
      </c>
      <c r="J15" s="86" t="s">
        <v>285</v>
      </c>
      <c r="K15" s="85"/>
      <c r="L15" s="87"/>
      <c r="M15" s="85"/>
    </row>
    <row r="16" spans="2:13" ht="21.75" customHeight="1" x14ac:dyDescent="0.2">
      <c r="C16" s="85" t="s">
        <v>253</v>
      </c>
      <c r="D16" s="86" t="s">
        <v>274</v>
      </c>
      <c r="E16" s="93" t="s">
        <v>261</v>
      </c>
      <c r="F16" s="86" t="s">
        <v>287</v>
      </c>
      <c r="G16" s="86" t="s">
        <v>283</v>
      </c>
      <c r="H16" s="86" t="s">
        <v>283</v>
      </c>
      <c r="I16" s="86" t="s">
        <v>284</v>
      </c>
      <c r="J16" s="86" t="s">
        <v>285</v>
      </c>
      <c r="K16" s="85"/>
      <c r="L16" s="87"/>
      <c r="M16" s="85"/>
    </row>
    <row r="17" spans="3:13" ht="21.75" customHeight="1" x14ac:dyDescent="0.2">
      <c r="C17" s="85" t="s">
        <v>218</v>
      </c>
      <c r="D17" s="86" t="s">
        <v>275</v>
      </c>
      <c r="E17" s="93" t="s">
        <v>281</v>
      </c>
      <c r="F17" s="86" t="s">
        <v>282</v>
      </c>
      <c r="G17" s="86" t="s">
        <v>279</v>
      </c>
      <c r="H17" s="86" t="s">
        <v>283</v>
      </c>
      <c r="I17" s="86" t="s">
        <v>284</v>
      </c>
      <c r="J17" s="86" t="s">
        <v>285</v>
      </c>
      <c r="K17" s="85"/>
      <c r="L17" s="87"/>
      <c r="M17" s="85"/>
    </row>
    <row r="18" spans="3:13" ht="21.75" customHeight="1" x14ac:dyDescent="0.2">
      <c r="C18" s="85" t="s">
        <v>251</v>
      </c>
      <c r="D18" s="86" t="s">
        <v>276</v>
      </c>
      <c r="E18" s="93" t="s">
        <v>259</v>
      </c>
      <c r="F18" s="86" t="s">
        <v>311</v>
      </c>
      <c r="G18" s="86" t="s">
        <v>312</v>
      </c>
      <c r="H18" s="86" t="s">
        <v>283</v>
      </c>
      <c r="I18" s="86" t="s">
        <v>313</v>
      </c>
      <c r="J18" s="86"/>
      <c r="K18" s="85"/>
      <c r="L18" s="87"/>
      <c r="M18" s="85"/>
    </row>
    <row r="19" spans="3:13" x14ac:dyDescent="0.2">
      <c r="C19" s="85" t="s">
        <v>264</v>
      </c>
      <c r="D19" s="86" t="s">
        <v>277</v>
      </c>
      <c r="E19" s="86" t="s">
        <v>266</v>
      </c>
      <c r="F19" s="86" t="s">
        <v>296</v>
      </c>
      <c r="G19" s="86" t="s">
        <v>297</v>
      </c>
      <c r="H19" s="86" t="s">
        <v>283</v>
      </c>
      <c r="I19" s="86" t="s">
        <v>298</v>
      </c>
      <c r="J19" s="86"/>
      <c r="K19" s="85"/>
      <c r="L19" s="87"/>
      <c r="M19" s="85"/>
    </row>
    <row r="20" spans="3:13" ht="21.75" customHeight="1" x14ac:dyDescent="0.2">
      <c r="C20" s="85" t="s">
        <v>252</v>
      </c>
      <c r="D20" s="86" t="s">
        <v>278</v>
      </c>
      <c r="E20" s="86" t="s">
        <v>265</v>
      </c>
      <c r="F20" s="86" t="s">
        <v>308</v>
      </c>
      <c r="G20" s="86" t="s">
        <v>309</v>
      </c>
      <c r="H20" s="86" t="s">
        <v>283</v>
      </c>
      <c r="I20" s="86" t="s">
        <v>310</v>
      </c>
      <c r="J20" s="86"/>
      <c r="K20" s="85"/>
      <c r="L20" s="87"/>
      <c r="M20" s="85"/>
    </row>
    <row r="21" spans="3:13" x14ac:dyDescent="0.2">
      <c r="C21" s="85" t="s">
        <v>303</v>
      </c>
      <c r="D21" s="86" t="s">
        <v>304</v>
      </c>
      <c r="E21" s="93" t="s">
        <v>294</v>
      </c>
      <c r="F21" s="86" t="s">
        <v>302</v>
      </c>
      <c r="G21" s="86" t="s">
        <v>297</v>
      </c>
      <c r="H21" s="86" t="s">
        <v>295</v>
      </c>
      <c r="I21" s="86"/>
      <c r="J21" s="86"/>
      <c r="K21" s="85"/>
      <c r="L21" s="87"/>
      <c r="M21" s="85"/>
    </row>
    <row r="22" spans="3:13" x14ac:dyDescent="0.2">
      <c r="C22" s="85" t="s">
        <v>314</v>
      </c>
      <c r="D22" s="86" t="s">
        <v>315</v>
      </c>
      <c r="E22" s="93" t="s">
        <v>322</v>
      </c>
      <c r="F22" s="86" t="s">
        <v>374</v>
      </c>
      <c r="G22" s="86" t="s">
        <v>372</v>
      </c>
      <c r="H22" s="86" t="s">
        <v>324</v>
      </c>
      <c r="I22" s="86"/>
      <c r="J22" s="86"/>
      <c r="K22" s="85"/>
      <c r="L22" s="87"/>
      <c r="M22" s="85"/>
    </row>
    <row r="23" spans="3:13" ht="30" x14ac:dyDescent="0.2">
      <c r="C23" s="85" t="s">
        <v>316</v>
      </c>
      <c r="D23" s="86" t="s">
        <v>317</v>
      </c>
      <c r="E23" s="93" t="s">
        <v>323</v>
      </c>
      <c r="F23" s="86" t="s">
        <v>366</v>
      </c>
      <c r="G23" s="86" t="s">
        <v>367</v>
      </c>
      <c r="H23" s="86" t="s">
        <v>324</v>
      </c>
      <c r="I23" s="86"/>
      <c r="J23" s="86"/>
      <c r="K23" s="85"/>
      <c r="L23" s="87"/>
      <c r="M23" s="85"/>
    </row>
    <row r="24" spans="3:13" x14ac:dyDescent="0.2">
      <c r="C24" s="85" t="s">
        <v>318</v>
      </c>
      <c r="D24" s="86" t="s">
        <v>319</v>
      </c>
      <c r="E24" s="93" t="s">
        <v>325</v>
      </c>
      <c r="F24" s="86" t="s">
        <v>389</v>
      </c>
      <c r="G24" s="86" t="s">
        <v>390</v>
      </c>
      <c r="H24" s="86" t="s">
        <v>324</v>
      </c>
      <c r="I24" s="86"/>
      <c r="J24" s="86" t="s">
        <v>343</v>
      </c>
      <c r="K24" s="85"/>
      <c r="L24" s="87"/>
      <c r="M24" s="85"/>
    </row>
    <row r="25" spans="3:13" x14ac:dyDescent="0.2">
      <c r="C25" s="85" t="s">
        <v>320</v>
      </c>
      <c r="D25" s="86" t="s">
        <v>321</v>
      </c>
      <c r="E25" s="93" t="s">
        <v>391</v>
      </c>
      <c r="F25" s="86" t="s">
        <v>371</v>
      </c>
      <c r="G25" s="86" t="s">
        <v>372</v>
      </c>
      <c r="H25" s="86" t="s">
        <v>326</v>
      </c>
      <c r="I25" s="86" t="s">
        <v>373</v>
      </c>
      <c r="J25" s="86"/>
      <c r="K25" s="85"/>
      <c r="L25" s="87"/>
      <c r="M25" s="85"/>
    </row>
    <row r="26" spans="3:13" x14ac:dyDescent="0.2">
      <c r="C26" s="85" t="s">
        <v>327</v>
      </c>
      <c r="D26" s="86" t="s">
        <v>328</v>
      </c>
      <c r="E26" s="93" t="s">
        <v>338</v>
      </c>
      <c r="F26" s="86" t="s">
        <v>376</v>
      </c>
      <c r="G26" s="86" t="s">
        <v>377</v>
      </c>
      <c r="H26" s="86" t="s">
        <v>326</v>
      </c>
      <c r="I26" s="86" t="s">
        <v>378</v>
      </c>
      <c r="J26" s="86"/>
      <c r="K26" s="85"/>
      <c r="L26" s="87"/>
      <c r="M26" s="85"/>
    </row>
    <row r="27" spans="3:13" x14ac:dyDescent="0.2">
      <c r="C27" s="85" t="s">
        <v>329</v>
      </c>
      <c r="D27" s="86" t="s">
        <v>330</v>
      </c>
      <c r="E27" s="93" t="s">
        <v>339</v>
      </c>
      <c r="F27" s="86" t="s">
        <v>368</v>
      </c>
      <c r="G27" s="86" t="s">
        <v>369</v>
      </c>
      <c r="H27" s="86" t="s">
        <v>326</v>
      </c>
      <c r="I27" s="86" t="s">
        <v>370</v>
      </c>
      <c r="J27" s="86"/>
      <c r="K27" s="85"/>
      <c r="L27" s="87"/>
      <c r="M27" s="85"/>
    </row>
    <row r="28" spans="3:13" ht="30" x14ac:dyDescent="0.2">
      <c r="C28" s="85" t="s">
        <v>331</v>
      </c>
      <c r="D28" s="86" t="s">
        <v>332</v>
      </c>
      <c r="E28" s="93" t="s">
        <v>392</v>
      </c>
      <c r="F28" s="86"/>
      <c r="G28" s="86" t="s">
        <v>375</v>
      </c>
      <c r="H28" s="86" t="s">
        <v>326</v>
      </c>
      <c r="I28" s="86"/>
      <c r="J28" s="86"/>
      <c r="K28" s="85"/>
      <c r="L28" s="87"/>
      <c r="M28" s="85"/>
    </row>
    <row r="29" spans="3:13" x14ac:dyDescent="0.2">
      <c r="C29" s="85" t="s">
        <v>333</v>
      </c>
      <c r="D29" s="86" t="s">
        <v>334</v>
      </c>
      <c r="E29" s="93" t="s">
        <v>337</v>
      </c>
      <c r="F29" s="86" t="s">
        <v>361</v>
      </c>
      <c r="G29" s="86" t="s">
        <v>359</v>
      </c>
      <c r="H29" s="86" t="s">
        <v>347</v>
      </c>
      <c r="I29" s="86" t="s">
        <v>362</v>
      </c>
      <c r="J29" s="86"/>
      <c r="K29" s="85"/>
      <c r="L29" s="87"/>
      <c r="M29" s="85"/>
    </row>
    <row r="30" spans="3:13" x14ac:dyDescent="0.2">
      <c r="C30" s="85" t="s">
        <v>335</v>
      </c>
      <c r="D30" s="86" t="s">
        <v>336</v>
      </c>
      <c r="E30" s="93" t="s">
        <v>340</v>
      </c>
      <c r="F30" s="86" t="s">
        <v>358</v>
      </c>
      <c r="G30" s="86" t="s">
        <v>359</v>
      </c>
      <c r="H30" s="86" t="s">
        <v>346</v>
      </c>
      <c r="I30" s="86" t="s">
        <v>360</v>
      </c>
      <c r="J30" s="86"/>
      <c r="K30" s="85"/>
      <c r="L30" s="87"/>
      <c r="M30" s="85"/>
    </row>
    <row r="31" spans="3:13" hidden="1" x14ac:dyDescent="0.2">
      <c r="C31" s="85" t="s">
        <v>341</v>
      </c>
      <c r="D31" s="86" t="s">
        <v>342</v>
      </c>
      <c r="E31" s="93" t="s">
        <v>344</v>
      </c>
      <c r="F31" s="86"/>
      <c r="G31" s="86"/>
      <c r="H31" s="86" t="s">
        <v>345</v>
      </c>
      <c r="I31" s="86"/>
      <c r="J31" s="86"/>
      <c r="K31" s="85"/>
      <c r="L31" s="87"/>
      <c r="M31" s="85"/>
    </row>
    <row r="32" spans="3:13" x14ac:dyDescent="0.2">
      <c r="C32" s="85" t="s">
        <v>348</v>
      </c>
      <c r="D32" s="86" t="s">
        <v>349</v>
      </c>
      <c r="E32" s="93" t="s">
        <v>356</v>
      </c>
      <c r="F32" s="86" t="s">
        <v>379</v>
      </c>
      <c r="G32" s="86" t="s">
        <v>380</v>
      </c>
      <c r="H32" s="86" t="s">
        <v>347</v>
      </c>
      <c r="I32" s="86" t="s">
        <v>380</v>
      </c>
      <c r="J32" s="86"/>
      <c r="K32" s="85"/>
      <c r="L32" s="87"/>
      <c r="M32" s="85"/>
    </row>
    <row r="33" spans="3:13" x14ac:dyDescent="0.2">
      <c r="C33" s="85" t="s">
        <v>350</v>
      </c>
      <c r="D33" s="86" t="s">
        <v>351</v>
      </c>
      <c r="E33" s="93" t="s">
        <v>357</v>
      </c>
      <c r="F33" s="86" t="s">
        <v>363</v>
      </c>
      <c r="G33" s="86" t="s">
        <v>364</v>
      </c>
      <c r="H33" s="86" t="s">
        <v>347</v>
      </c>
      <c r="I33" s="86" t="s">
        <v>365</v>
      </c>
      <c r="J33" s="86"/>
      <c r="K33" s="85"/>
      <c r="L33" s="87"/>
      <c r="M33" s="85"/>
    </row>
    <row r="34" spans="3:13" ht="30" x14ac:dyDescent="0.2">
      <c r="C34" s="85" t="s">
        <v>352</v>
      </c>
      <c r="D34" s="86" t="s">
        <v>353</v>
      </c>
      <c r="E34" s="93" t="s">
        <v>393</v>
      </c>
      <c r="F34" s="86" t="s">
        <v>395</v>
      </c>
      <c r="G34" s="86" t="s">
        <v>396</v>
      </c>
      <c r="H34" s="86" t="s">
        <v>394</v>
      </c>
      <c r="I34" s="86"/>
      <c r="J34" s="86"/>
      <c r="K34" s="85"/>
      <c r="L34" s="87"/>
      <c r="M34" s="85"/>
    </row>
    <row r="35" spans="3:13" x14ac:dyDescent="0.2">
      <c r="C35" s="85" t="s">
        <v>354</v>
      </c>
      <c r="D35" s="86" t="s">
        <v>355</v>
      </c>
      <c r="E35" s="93"/>
      <c r="F35" s="86"/>
      <c r="G35" s="86"/>
      <c r="H35" s="86"/>
      <c r="I35" s="86"/>
      <c r="J35" s="86"/>
      <c r="K35" s="85"/>
      <c r="L35" s="87"/>
      <c r="M35" s="85"/>
    </row>
    <row r="36" spans="3:13" x14ac:dyDescent="0.2">
      <c r="C36" s="85" t="s">
        <v>385</v>
      </c>
      <c r="D36" s="86" t="s">
        <v>386</v>
      </c>
      <c r="E36" s="93"/>
      <c r="F36" s="86"/>
      <c r="G36" s="86"/>
      <c r="H36" s="86"/>
      <c r="I36" s="86"/>
      <c r="J36" s="86"/>
      <c r="K36" s="85"/>
      <c r="L36" s="87"/>
      <c r="M36" s="85"/>
    </row>
    <row r="37" spans="3:13" x14ac:dyDescent="0.2">
      <c r="C37" s="85" t="s">
        <v>387</v>
      </c>
      <c r="D37" s="86" t="s">
        <v>388</v>
      </c>
      <c r="E37" s="93"/>
      <c r="F37" s="86"/>
      <c r="G37" s="86"/>
      <c r="H37" s="86"/>
      <c r="I37" s="86"/>
      <c r="J37" s="86"/>
      <c r="K37" s="85"/>
      <c r="L37" s="87"/>
      <c r="M37" s="85"/>
    </row>
  </sheetData>
  <sheetProtection formatCells="0" formatRows="0" insertRows="0" insertHyperlinks="0" deleteRows="0" sort="0" autoFilter="0"/>
  <autoFilter ref="C9:M18" xr:uid="{00000000-0009-0000-0000-000001000000}"/>
  <mergeCells count="7">
    <mergeCell ref="K5:L5"/>
    <mergeCell ref="C1:D1"/>
    <mergeCell ref="E5:G5"/>
    <mergeCell ref="E7:G7"/>
    <mergeCell ref="C3:D3"/>
    <mergeCell ref="C5:D5"/>
    <mergeCell ref="C7:D7"/>
  </mergeCells>
  <phoneticPr fontId="0" type="noConversion"/>
  <conditionalFormatting sqref="C10:M37">
    <cfRule type="expression" dxfId="5" priority="11717" stopIfTrue="1">
      <formula>$H10=0</formula>
    </cfRule>
    <cfRule type="expression" dxfId="4" priority="11718" stopIfTrue="1">
      <formula>$G10=0</formula>
    </cfRule>
  </conditionalFormatting>
  <dataValidations xWindow="349" yWindow="118" count="2">
    <dataValidation type="list" allowBlank="1" showInputMessage="1" showErrorMessage="1" sqref="F6" xr:uid="{00000000-0002-0000-0100-000000000000}">
      <formula1>Stupeň</formula1>
    </dataValidation>
    <dataValidation allowBlank="1" showInputMessage="1" showErrorMessage="1" promptTitle="vložit název" prompt="vložit název" sqref="E3" xr:uid="{00000000-0002-0000-0100-000001000000}"/>
  </dataValidations>
  <pageMargins left="0.74803149606299213" right="0.39370078740157483" top="0.39370078740157483" bottom="0.55118110236220474" header="0.31496062992125984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workbookViewId="0">
      <selection activeCell="G15" sqref="G15:K1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75" t="s">
        <v>54</v>
      </c>
      <c r="E2" s="175"/>
      <c r="F2" s="176"/>
      <c r="G2" s="165" t="str">
        <f>'(TL)hlavní'!$A$18</f>
        <v>NPK, a.s., Pardubická nemocnice, NADZEMNÍ KORIDOR spojující CUP-pavolon 27-pavilon19</v>
      </c>
      <c r="H2" s="166"/>
      <c r="I2" s="166"/>
      <c r="J2" s="166"/>
      <c r="K2" s="166"/>
      <c r="L2" s="166"/>
      <c r="M2" s="166"/>
    </row>
    <row r="3" spans="1:13" ht="18" customHeight="1" x14ac:dyDescent="0.2">
      <c r="B3" s="14"/>
      <c r="C3" s="15"/>
      <c r="D3" s="175" t="s">
        <v>55</v>
      </c>
      <c r="E3" s="175"/>
      <c r="F3" s="176"/>
      <c r="G3" s="167" t="s">
        <v>101</v>
      </c>
      <c r="H3" s="168"/>
      <c r="I3" s="168"/>
      <c r="J3" s="168"/>
      <c r="K3" s="168"/>
      <c r="L3" s="168"/>
      <c r="M3" s="168"/>
    </row>
    <row r="4" spans="1:13" ht="18" customHeight="1" x14ac:dyDescent="0.2">
      <c r="B4" s="14"/>
      <c r="C4" s="15"/>
      <c r="D4" s="181"/>
      <c r="E4" s="181"/>
      <c r="F4" s="182"/>
      <c r="G4" s="169"/>
      <c r="H4" s="169"/>
      <c r="I4" s="169"/>
      <c r="J4" s="169"/>
      <c r="K4" s="169"/>
      <c r="L4" s="169"/>
      <c r="M4" s="169"/>
    </row>
    <row r="5" spans="1:13" ht="18" customHeight="1" x14ac:dyDescent="0.2">
      <c r="B5" s="16"/>
      <c r="C5" s="17"/>
      <c r="D5" s="175" t="s">
        <v>56</v>
      </c>
      <c r="E5" s="175"/>
      <c r="F5" s="176"/>
      <c r="G5" s="18" t="str">
        <f>'(TL)hlavní'!$E$45</f>
        <v>23-033</v>
      </c>
      <c r="H5" s="19" t="s">
        <v>22</v>
      </c>
      <c r="I5" s="72" t="str">
        <f>'(TL)hlavní'!$H$45</f>
        <v>E</v>
      </c>
      <c r="J5" s="20"/>
      <c r="K5" s="21"/>
      <c r="L5" s="22" t="s">
        <v>57</v>
      </c>
      <c r="M5" s="23" t="str">
        <f>'(TL)hlavní'!$E$58</f>
        <v>2023</v>
      </c>
    </row>
    <row r="6" spans="1:13" ht="39.950000000000003" customHeight="1" x14ac:dyDescent="0.2">
      <c r="B6" s="177" t="s">
        <v>58</v>
      </c>
      <c r="C6" s="178"/>
      <c r="D6" s="178"/>
      <c r="E6" s="178"/>
      <c r="F6" s="178"/>
      <c r="G6" s="179"/>
      <c r="H6" s="179"/>
      <c r="I6" s="179"/>
      <c r="J6" s="179"/>
      <c r="K6" s="179"/>
      <c r="L6" s="179"/>
      <c r="M6" s="180"/>
    </row>
    <row r="7" spans="1:13" ht="12" customHeight="1" x14ac:dyDescent="0.2">
      <c r="B7" s="158" t="s">
        <v>59</v>
      </c>
      <c r="C7" s="170"/>
      <c r="D7" s="170"/>
      <c r="E7" s="170"/>
      <c r="F7" s="159"/>
      <c r="G7" s="158" t="s">
        <v>60</v>
      </c>
      <c r="H7" s="170"/>
      <c r="I7" s="170"/>
      <c r="J7" s="170"/>
      <c r="K7" s="159"/>
      <c r="L7" s="158" t="s">
        <v>61</v>
      </c>
      <c r="M7" s="159"/>
    </row>
    <row r="8" spans="1:13" ht="12" customHeight="1" x14ac:dyDescent="0.2">
      <c r="B8" s="183"/>
      <c r="C8" s="183"/>
      <c r="D8" s="183"/>
      <c r="E8" s="183"/>
      <c r="F8" s="183"/>
      <c r="G8" s="157"/>
      <c r="H8" s="157"/>
      <c r="I8" s="157"/>
      <c r="J8" s="157"/>
      <c r="K8" s="157"/>
      <c r="L8" s="156"/>
      <c r="M8" s="156"/>
    </row>
    <row r="9" spans="1:13" ht="12" customHeight="1" x14ac:dyDescent="0.2">
      <c r="B9" s="156"/>
      <c r="C9" s="156"/>
      <c r="D9" s="156"/>
      <c r="E9" s="156"/>
      <c r="F9" s="156"/>
      <c r="G9" s="157"/>
      <c r="H9" s="157"/>
      <c r="I9" s="157"/>
      <c r="J9" s="157"/>
      <c r="K9" s="157"/>
      <c r="L9" s="156"/>
      <c r="M9" s="156"/>
    </row>
    <row r="10" spans="1:13" ht="12" customHeight="1" x14ac:dyDescent="0.2">
      <c r="B10" s="149"/>
      <c r="C10" s="149"/>
      <c r="D10" s="149"/>
      <c r="E10" s="149"/>
      <c r="F10" s="149"/>
      <c r="G10" s="157"/>
      <c r="H10" s="157"/>
      <c r="I10" s="157"/>
      <c r="J10" s="157"/>
      <c r="K10" s="157"/>
      <c r="L10" s="156"/>
      <c r="M10" s="156"/>
    </row>
    <row r="11" spans="1:13" ht="12" customHeight="1" x14ac:dyDescent="0.2">
      <c r="B11" s="156"/>
      <c r="C11" s="156"/>
      <c r="D11" s="156"/>
      <c r="E11" s="156"/>
      <c r="F11" s="156"/>
      <c r="G11" s="157"/>
      <c r="H11" s="157"/>
      <c r="I11" s="157"/>
      <c r="J11" s="157"/>
      <c r="K11" s="157"/>
      <c r="L11" s="156"/>
      <c r="M11" s="156"/>
    </row>
    <row r="12" spans="1:13" ht="12.75" thickBot="1" x14ac:dyDescent="0.25">
      <c r="B12" s="149"/>
      <c r="C12" s="149"/>
      <c r="D12" s="149"/>
      <c r="E12" s="149"/>
      <c r="F12" s="149"/>
      <c r="G12" s="150"/>
      <c r="H12" s="150"/>
      <c r="I12" s="150"/>
      <c r="J12" s="150"/>
      <c r="K12" s="150"/>
      <c r="L12" s="149"/>
      <c r="M12" s="149"/>
    </row>
    <row r="13" spans="1:13" ht="18" customHeight="1" x14ac:dyDescent="0.2">
      <c r="B13" s="162" t="s">
        <v>2</v>
      </c>
      <c r="C13" s="163"/>
      <c r="D13" s="163"/>
      <c r="E13" s="163"/>
      <c r="F13" s="164"/>
      <c r="G13" s="160" t="s">
        <v>3</v>
      </c>
      <c r="H13" s="160"/>
      <c r="I13" s="160"/>
      <c r="J13" s="160"/>
      <c r="K13" s="160"/>
      <c r="L13" s="171" t="s">
        <v>9</v>
      </c>
      <c r="M13" s="172"/>
    </row>
    <row r="14" spans="1:13" ht="18" customHeight="1" thickBot="1" x14ac:dyDescent="0.25">
      <c r="B14" s="24" t="s">
        <v>62</v>
      </c>
      <c r="C14" s="25"/>
      <c r="D14" s="25" t="s">
        <v>71</v>
      </c>
      <c r="E14" s="25"/>
      <c r="F14" s="26" t="s">
        <v>63</v>
      </c>
      <c r="G14" s="161"/>
      <c r="H14" s="161"/>
      <c r="I14" s="161"/>
      <c r="J14" s="161"/>
      <c r="K14" s="161"/>
      <c r="L14" s="173"/>
      <c r="M14" s="174"/>
    </row>
    <row r="15" spans="1:13" ht="34.5" customHeight="1" x14ac:dyDescent="0.2">
      <c r="A15" s="27">
        <v>1</v>
      </c>
      <c r="B15" s="37" t="str">
        <f>$G$5</f>
        <v>23-033</v>
      </c>
      <c r="C15" s="29" t="s">
        <v>22</v>
      </c>
      <c r="D15" s="30" t="s">
        <v>64</v>
      </c>
      <c r="E15" s="35"/>
      <c r="F15" s="36"/>
      <c r="G15" s="146" t="s">
        <v>52</v>
      </c>
      <c r="H15" s="147"/>
      <c r="I15" s="147"/>
      <c r="J15" s="147"/>
      <c r="K15" s="148"/>
      <c r="L15" s="151"/>
      <c r="M15" s="152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40"/>
      <c r="H16" s="141"/>
      <c r="I16" s="141"/>
      <c r="J16" s="141"/>
      <c r="K16" s="142"/>
      <c r="L16" s="123"/>
      <c r="M16" s="124"/>
    </row>
    <row r="17" spans="1:13" ht="35.25" customHeight="1" x14ac:dyDescent="0.2">
      <c r="A17" s="27">
        <v>3</v>
      </c>
      <c r="B17" s="37" t="str">
        <f>$G$5</f>
        <v>23-033</v>
      </c>
      <c r="C17" s="34" t="s">
        <v>22</v>
      </c>
      <c r="D17" s="30" t="s">
        <v>65</v>
      </c>
      <c r="E17" s="35"/>
      <c r="F17" s="36"/>
      <c r="G17" s="146" t="s">
        <v>72</v>
      </c>
      <c r="H17" s="147"/>
      <c r="I17" s="147"/>
      <c r="J17" s="147"/>
      <c r="K17" s="148"/>
      <c r="L17" s="123"/>
      <c r="M17" s="124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40"/>
      <c r="H18" s="141"/>
      <c r="I18" s="141"/>
      <c r="J18" s="141"/>
      <c r="K18" s="142"/>
      <c r="L18" s="123"/>
      <c r="M18" s="124"/>
    </row>
    <row r="19" spans="1:13" ht="64.5" customHeight="1" x14ac:dyDescent="0.2">
      <c r="A19" s="27">
        <v>5</v>
      </c>
      <c r="B19" s="37" t="str">
        <f>$G$5</f>
        <v>23-033</v>
      </c>
      <c r="C19" s="34" t="s">
        <v>22</v>
      </c>
      <c r="D19" s="30" t="s">
        <v>66</v>
      </c>
      <c r="E19" s="35"/>
      <c r="F19" s="36"/>
      <c r="G19" s="153" t="s">
        <v>75</v>
      </c>
      <c r="H19" s="154"/>
      <c r="I19" s="154"/>
      <c r="J19" s="154"/>
      <c r="K19" s="155"/>
      <c r="L19" s="123"/>
      <c r="M19" s="124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34"/>
      <c r="H20" s="135"/>
      <c r="I20" s="135"/>
      <c r="J20" s="135"/>
      <c r="K20" s="136"/>
      <c r="L20" s="123"/>
      <c r="M20" s="124"/>
    </row>
    <row r="21" spans="1:13" ht="33" customHeight="1" x14ac:dyDescent="0.2">
      <c r="A21" s="27">
        <v>7</v>
      </c>
      <c r="B21" s="37" t="str">
        <f>$G$5</f>
        <v>23-033</v>
      </c>
      <c r="C21" s="34" t="s">
        <v>22</v>
      </c>
      <c r="D21" s="30" t="s">
        <v>67</v>
      </c>
      <c r="E21" s="35"/>
      <c r="F21" s="36"/>
      <c r="G21" s="146" t="s">
        <v>73</v>
      </c>
      <c r="H21" s="147"/>
      <c r="I21" s="147"/>
      <c r="J21" s="147"/>
      <c r="K21" s="148"/>
      <c r="L21" s="123"/>
      <c r="M21" s="124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34"/>
      <c r="H22" s="135"/>
      <c r="I22" s="135"/>
      <c r="J22" s="135"/>
      <c r="K22" s="136"/>
      <c r="L22" s="123"/>
      <c r="M22" s="124"/>
    </row>
    <row r="23" spans="1:13" ht="33.75" customHeight="1" x14ac:dyDescent="0.2">
      <c r="A23" s="27">
        <v>9</v>
      </c>
      <c r="B23" s="37" t="str">
        <f>$G$5</f>
        <v>23-033</v>
      </c>
      <c r="C23" s="34" t="s">
        <v>22</v>
      </c>
      <c r="D23" s="30" t="s">
        <v>69</v>
      </c>
      <c r="E23" s="35"/>
      <c r="F23" s="36"/>
      <c r="G23" s="146" t="s">
        <v>74</v>
      </c>
      <c r="H23" s="147"/>
      <c r="I23" s="147"/>
      <c r="J23" s="147"/>
      <c r="K23" s="148"/>
      <c r="L23" s="123"/>
      <c r="M23" s="124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34"/>
      <c r="H24" s="135"/>
      <c r="I24" s="135"/>
      <c r="J24" s="135"/>
      <c r="K24" s="136"/>
      <c r="L24" s="123"/>
      <c r="M24" s="124"/>
    </row>
    <row r="25" spans="1:13" ht="17.25" customHeight="1" x14ac:dyDescent="0.2">
      <c r="A25" s="27">
        <v>11</v>
      </c>
      <c r="B25" s="37"/>
      <c r="C25" s="34"/>
      <c r="D25" s="30"/>
      <c r="E25" s="35"/>
      <c r="F25" s="36"/>
      <c r="G25" s="137"/>
      <c r="H25" s="138"/>
      <c r="I25" s="138"/>
      <c r="J25" s="138"/>
      <c r="K25" s="139"/>
      <c r="L25" s="123"/>
      <c r="M25" s="124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40"/>
      <c r="H26" s="141"/>
      <c r="I26" s="141"/>
      <c r="J26" s="141"/>
      <c r="K26" s="142"/>
      <c r="L26" s="123"/>
      <c r="M26" s="124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43"/>
      <c r="H27" s="144"/>
      <c r="I27" s="144"/>
      <c r="J27" s="144"/>
      <c r="K27" s="145"/>
      <c r="L27" s="123"/>
      <c r="M27" s="124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43"/>
      <c r="H28" s="144"/>
      <c r="I28" s="144"/>
      <c r="J28" s="144"/>
      <c r="K28" s="145"/>
      <c r="L28" s="123"/>
      <c r="M28" s="124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43"/>
      <c r="H29" s="144"/>
      <c r="I29" s="144"/>
      <c r="J29" s="144"/>
      <c r="K29" s="145"/>
      <c r="L29" s="123"/>
      <c r="M29" s="124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25"/>
      <c r="H30" s="126"/>
      <c r="I30" s="126"/>
      <c r="J30" s="126"/>
      <c r="K30" s="127"/>
      <c r="L30" s="123"/>
      <c r="M30" s="124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25"/>
      <c r="H31" s="126"/>
      <c r="I31" s="126"/>
      <c r="J31" s="126"/>
      <c r="K31" s="127"/>
      <c r="L31" s="123"/>
      <c r="M31" s="124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25"/>
      <c r="H32" s="126"/>
      <c r="I32" s="126"/>
      <c r="J32" s="126"/>
      <c r="K32" s="127"/>
      <c r="L32" s="123"/>
      <c r="M32" s="124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25"/>
      <c r="H33" s="126"/>
      <c r="I33" s="126"/>
      <c r="J33" s="126"/>
      <c r="K33" s="127"/>
      <c r="L33" s="123"/>
      <c r="M33" s="124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25"/>
      <c r="H34" s="126"/>
      <c r="I34" s="126"/>
      <c r="J34" s="126"/>
      <c r="K34" s="127"/>
      <c r="L34" s="123"/>
      <c r="M34" s="124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25"/>
      <c r="H35" s="126"/>
      <c r="I35" s="126"/>
      <c r="J35" s="126"/>
      <c r="K35" s="127"/>
      <c r="L35" s="123"/>
      <c r="M35" s="124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25"/>
      <c r="H36" s="126"/>
      <c r="I36" s="126"/>
      <c r="J36" s="126"/>
      <c r="K36" s="127"/>
      <c r="L36" s="123"/>
      <c r="M36" s="124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34"/>
      <c r="H37" s="135"/>
      <c r="I37" s="135"/>
      <c r="J37" s="135"/>
      <c r="K37" s="136"/>
      <c r="L37" s="123"/>
      <c r="M37" s="124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34"/>
      <c r="H38" s="135"/>
      <c r="I38" s="135"/>
      <c r="J38" s="135"/>
      <c r="K38" s="136"/>
      <c r="L38" s="123"/>
      <c r="M38" s="124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31"/>
      <c r="H39" s="132"/>
      <c r="I39" s="132"/>
      <c r="J39" s="132"/>
      <c r="K39" s="133"/>
      <c r="L39" s="123"/>
      <c r="M39" s="124"/>
    </row>
    <row r="40" spans="1:13" ht="17.25" customHeight="1" x14ac:dyDescent="0.2">
      <c r="A40" s="27">
        <v>30</v>
      </c>
      <c r="B40" s="37"/>
      <c r="C40" s="34"/>
      <c r="D40" s="30"/>
      <c r="E40" s="35"/>
      <c r="F40" s="36"/>
      <c r="G40" s="131"/>
      <c r="H40" s="132"/>
      <c r="I40" s="132"/>
      <c r="J40" s="132"/>
      <c r="K40" s="133"/>
      <c r="L40" s="123"/>
      <c r="M40" s="124"/>
    </row>
    <row r="41" spans="1:13" ht="17.25" customHeight="1" x14ac:dyDescent="0.2">
      <c r="A41" s="27">
        <v>31</v>
      </c>
      <c r="B41" s="37"/>
      <c r="C41" s="34"/>
      <c r="D41" s="30"/>
      <c r="E41" s="35"/>
      <c r="F41" s="36"/>
      <c r="G41" s="128"/>
      <c r="H41" s="129"/>
      <c r="I41" s="129"/>
      <c r="J41" s="129"/>
      <c r="K41" s="130"/>
      <c r="L41" s="123"/>
      <c r="M41" s="124"/>
    </row>
    <row r="42" spans="1:13" ht="17.100000000000001" customHeight="1" x14ac:dyDescent="0.2">
      <c r="A42" s="39"/>
      <c r="B42" s="40"/>
      <c r="C42" s="40"/>
      <c r="D42" s="40"/>
      <c r="E42" s="40"/>
      <c r="F42" s="40"/>
      <c r="G42" s="122"/>
      <c r="H42" s="122"/>
      <c r="I42" s="122"/>
      <c r="J42" s="122"/>
      <c r="K42" s="122"/>
      <c r="L42" s="122"/>
      <c r="M42" s="122"/>
    </row>
    <row r="43" spans="1:13" ht="17.100000000000001" customHeight="1" x14ac:dyDescent="0.2">
      <c r="A43" s="39"/>
      <c r="G43" s="121"/>
      <c r="H43" s="121"/>
      <c r="I43" s="121"/>
      <c r="J43" s="121"/>
      <c r="K43" s="121"/>
      <c r="L43" s="121"/>
      <c r="M43" s="121"/>
    </row>
    <row r="44" spans="1:13" ht="17.100000000000001" customHeight="1" x14ac:dyDescent="0.2">
      <c r="A44" s="39"/>
      <c r="G44" s="121"/>
      <c r="H44" s="121"/>
      <c r="I44" s="121"/>
      <c r="J44" s="121"/>
      <c r="K44" s="121"/>
      <c r="L44" s="121"/>
      <c r="M44" s="121"/>
    </row>
    <row r="45" spans="1:13" ht="15.95" customHeight="1" x14ac:dyDescent="0.2">
      <c r="G45" s="121"/>
      <c r="H45" s="121"/>
      <c r="I45" s="121"/>
      <c r="J45" s="121"/>
      <c r="K45" s="121"/>
      <c r="L45" s="121"/>
      <c r="M45" s="121"/>
    </row>
    <row r="46" spans="1:13" s="41" customFormat="1" ht="12.75" hidden="1" x14ac:dyDescent="0.2"/>
    <row r="47" spans="1:13" s="41" customFormat="1" ht="12.75" hidden="1" x14ac:dyDescent="0.2"/>
    <row r="48" spans="1:13" s="41" customFormat="1" ht="12.75" hidden="1" x14ac:dyDescent="0.2"/>
    <row r="49" spans="15:21" s="41" customFormat="1" ht="12.75" hidden="1" x14ac:dyDescent="0.2"/>
    <row r="50" spans="15:21" s="41" customFormat="1" ht="12.75" hidden="1" x14ac:dyDescent="0.2">
      <c r="O50" s="42" t="s">
        <v>25</v>
      </c>
    </row>
    <row r="51" spans="15:21" s="41" customFormat="1" ht="12.75" hidden="1" x14ac:dyDescent="0.2">
      <c r="O51" s="43" t="s">
        <v>38</v>
      </c>
      <c r="P51" s="43"/>
      <c r="Q51" s="43"/>
      <c r="R51" s="43"/>
      <c r="S51" s="43"/>
      <c r="T51" s="43"/>
      <c r="U51" s="43"/>
    </row>
    <row r="52" spans="15:21" s="41" customFormat="1" ht="12.75" hidden="1" x14ac:dyDescent="0.2">
      <c r="O52" s="43" t="s">
        <v>49</v>
      </c>
      <c r="P52" s="43"/>
      <c r="Q52" s="43"/>
      <c r="R52" s="43"/>
      <c r="S52" s="43"/>
      <c r="T52" s="43"/>
      <c r="U52" s="43"/>
    </row>
    <row r="53" spans="15:21" s="41" customFormat="1" ht="12.75" hidden="1" x14ac:dyDescent="0.2">
      <c r="O53" s="43" t="s">
        <v>47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43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44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46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48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36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41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50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35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45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1" t="s">
        <v>37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40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3" t="s">
        <v>51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3" t="s">
        <v>39</v>
      </c>
    </row>
    <row r="67" spans="15:21" s="41" customFormat="1" ht="12.75" hidden="1" x14ac:dyDescent="0.2"/>
    <row r="68" spans="15:21" s="41" customFormat="1" ht="12.75" hidden="1" x14ac:dyDescent="0.2"/>
  </sheetData>
  <sheetProtection sheet="1" objects="1" scenarios="1" formatCells="0" formatColumns="0" formatRows="0" insertRows="0" deleteRows="0"/>
  <mergeCells count="91">
    <mergeCell ref="B7:F7"/>
    <mergeCell ref="B8:F8"/>
    <mergeCell ref="B9:F9"/>
    <mergeCell ref="B10:F10"/>
    <mergeCell ref="B12:F12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L11:M11"/>
    <mergeCell ref="G10:K10"/>
    <mergeCell ref="L7:M7"/>
    <mergeCell ref="G13:K14"/>
    <mergeCell ref="L8:M8"/>
    <mergeCell ref="L9:M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G35:K35"/>
    <mergeCell ref="G24:K24"/>
    <mergeCell ref="G25:K25"/>
    <mergeCell ref="G26:K26"/>
    <mergeCell ref="G27:K27"/>
    <mergeCell ref="G28:K28"/>
    <mergeCell ref="G29:K29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L44:M44"/>
    <mergeCell ref="L45:M45"/>
    <mergeCell ref="L42:M42"/>
    <mergeCell ref="L43:M43"/>
    <mergeCell ref="L39:M39"/>
    <mergeCell ref="L40:M40"/>
    <mergeCell ref="L41:M41"/>
  </mergeCells>
  <phoneticPr fontId="7" type="noConversion"/>
  <conditionalFormatting sqref="G2:M4 G5:I5 M5 B15:B41">
    <cfRule type="cellIs" dxfId="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workbookViewId="0">
      <selection activeCell="G25" sqref="G25:K2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75" t="s">
        <v>54</v>
      </c>
      <c r="E2" s="175"/>
      <c r="F2" s="176"/>
      <c r="G2" s="165" t="str">
        <f>'(TL)hlavní'!$A$18</f>
        <v>NPK, a.s., Pardubická nemocnice, NADZEMNÍ KORIDOR spojující CUP-pavolon 27-pavilon19</v>
      </c>
      <c r="H2" s="166"/>
      <c r="I2" s="166"/>
      <c r="J2" s="166"/>
      <c r="K2" s="166"/>
      <c r="L2" s="166"/>
      <c r="M2" s="166"/>
    </row>
    <row r="3" spans="1:13" ht="18" customHeight="1" x14ac:dyDescent="0.2">
      <c r="B3" s="14"/>
      <c r="C3" s="15"/>
      <c r="D3" s="175" t="s">
        <v>55</v>
      </c>
      <c r="E3" s="175"/>
      <c r="F3" s="176"/>
      <c r="G3" s="184" t="s">
        <v>198</v>
      </c>
      <c r="H3" s="185"/>
      <c r="I3" s="185"/>
      <c r="J3" s="185"/>
      <c r="K3" s="185"/>
      <c r="L3" s="185"/>
      <c r="M3" s="186"/>
    </row>
    <row r="4" spans="1:13" ht="18" customHeight="1" x14ac:dyDescent="0.2">
      <c r="B4" s="14"/>
      <c r="C4" s="15"/>
      <c r="D4" s="181"/>
      <c r="E4" s="181"/>
      <c r="F4" s="182"/>
      <c r="G4" s="187"/>
      <c r="H4" s="188"/>
      <c r="I4" s="188"/>
      <c r="J4" s="188"/>
      <c r="K4" s="188"/>
      <c r="L4" s="188"/>
      <c r="M4" s="189"/>
    </row>
    <row r="5" spans="1:13" ht="18" customHeight="1" x14ac:dyDescent="0.2">
      <c r="B5" s="16"/>
      <c r="C5" s="17"/>
      <c r="D5" s="175" t="s">
        <v>56</v>
      </c>
      <c r="E5" s="175"/>
      <c r="F5" s="176"/>
      <c r="G5" s="18" t="str">
        <f>'(TL)hlavní'!$E$45</f>
        <v>23-033</v>
      </c>
      <c r="H5" s="19" t="s">
        <v>22</v>
      </c>
      <c r="I5" s="72" t="str">
        <f>'(TL)hlavní'!$H$45</f>
        <v>E</v>
      </c>
      <c r="J5" s="20"/>
      <c r="K5" s="21"/>
      <c r="L5" s="22" t="s">
        <v>57</v>
      </c>
      <c r="M5" s="23" t="str">
        <f>'(TL)hlavní'!$E$58</f>
        <v>2023</v>
      </c>
    </row>
    <row r="6" spans="1:13" ht="39.950000000000003" customHeight="1" x14ac:dyDescent="0.2">
      <c r="B6" s="177" t="s">
        <v>58</v>
      </c>
      <c r="C6" s="178"/>
      <c r="D6" s="178"/>
      <c r="E6" s="178"/>
      <c r="F6" s="178"/>
      <c r="G6" s="179"/>
      <c r="H6" s="179"/>
      <c r="I6" s="179"/>
      <c r="J6" s="179"/>
      <c r="K6" s="179"/>
      <c r="L6" s="179"/>
      <c r="M6" s="180"/>
    </row>
    <row r="7" spans="1:13" ht="12" customHeight="1" x14ac:dyDescent="0.2">
      <c r="B7" s="158" t="s">
        <v>59</v>
      </c>
      <c r="C7" s="170"/>
      <c r="D7" s="170"/>
      <c r="E7" s="170"/>
      <c r="F7" s="159"/>
      <c r="G7" s="158" t="s">
        <v>60</v>
      </c>
      <c r="H7" s="170"/>
      <c r="I7" s="170"/>
      <c r="J7" s="170"/>
      <c r="K7" s="159"/>
      <c r="L7" s="158" t="s">
        <v>61</v>
      </c>
      <c r="M7" s="159"/>
    </row>
    <row r="8" spans="1:13" ht="12" customHeight="1" x14ac:dyDescent="0.2">
      <c r="B8" s="183"/>
      <c r="C8" s="183"/>
      <c r="D8" s="183"/>
      <c r="E8" s="183"/>
      <c r="F8" s="183"/>
      <c r="G8" s="157"/>
      <c r="H8" s="157"/>
      <c r="I8" s="157"/>
      <c r="J8" s="157"/>
      <c r="K8" s="157"/>
      <c r="L8" s="156"/>
      <c r="M8" s="156"/>
    </row>
    <row r="9" spans="1:13" ht="12" customHeight="1" x14ac:dyDescent="0.2">
      <c r="B9" s="156"/>
      <c r="C9" s="156"/>
      <c r="D9" s="156"/>
      <c r="E9" s="156"/>
      <c r="F9" s="156"/>
      <c r="G9" s="157"/>
      <c r="H9" s="157"/>
      <c r="I9" s="157"/>
      <c r="J9" s="157"/>
      <c r="K9" s="157"/>
      <c r="L9" s="156"/>
      <c r="M9" s="156"/>
    </row>
    <row r="10" spans="1:13" ht="12" customHeight="1" x14ac:dyDescent="0.2">
      <c r="B10" s="149"/>
      <c r="C10" s="149"/>
      <c r="D10" s="149"/>
      <c r="E10" s="149"/>
      <c r="F10" s="149"/>
      <c r="G10" s="157"/>
      <c r="H10" s="157"/>
      <c r="I10" s="157"/>
      <c r="J10" s="157"/>
      <c r="K10" s="157"/>
      <c r="L10" s="156"/>
      <c r="M10" s="156"/>
    </row>
    <row r="11" spans="1:13" ht="12" customHeight="1" x14ac:dyDescent="0.2">
      <c r="B11" s="156"/>
      <c r="C11" s="156"/>
      <c r="D11" s="156"/>
      <c r="E11" s="156"/>
      <c r="F11" s="156"/>
      <c r="G11" s="157"/>
      <c r="H11" s="157"/>
      <c r="I11" s="157"/>
      <c r="J11" s="157"/>
      <c r="K11" s="157"/>
      <c r="L11" s="156"/>
      <c r="M11" s="156"/>
    </row>
    <row r="12" spans="1:13" ht="12.75" thickBot="1" x14ac:dyDescent="0.25">
      <c r="B12" s="149"/>
      <c r="C12" s="149"/>
      <c r="D12" s="149"/>
      <c r="E12" s="149"/>
      <c r="F12" s="149"/>
      <c r="G12" s="150"/>
      <c r="H12" s="150"/>
      <c r="I12" s="150"/>
      <c r="J12" s="150"/>
      <c r="K12" s="150"/>
      <c r="L12" s="149"/>
      <c r="M12" s="149"/>
    </row>
    <row r="13" spans="1:13" ht="18" customHeight="1" x14ac:dyDescent="0.2">
      <c r="B13" s="162" t="s">
        <v>2</v>
      </c>
      <c r="C13" s="163"/>
      <c r="D13" s="163"/>
      <c r="E13" s="163"/>
      <c r="F13" s="164"/>
      <c r="G13" s="160" t="s">
        <v>3</v>
      </c>
      <c r="H13" s="160"/>
      <c r="I13" s="160"/>
      <c r="J13" s="160"/>
      <c r="K13" s="160"/>
      <c r="L13" s="171" t="s">
        <v>9</v>
      </c>
      <c r="M13" s="172"/>
    </row>
    <row r="14" spans="1:13" ht="18" customHeight="1" thickBot="1" x14ac:dyDescent="0.25">
      <c r="B14" s="24" t="s">
        <v>62</v>
      </c>
      <c r="C14" s="25"/>
      <c r="D14" s="25" t="s">
        <v>71</v>
      </c>
      <c r="E14" s="25"/>
      <c r="F14" s="26" t="s">
        <v>63</v>
      </c>
      <c r="G14" s="161"/>
      <c r="H14" s="161"/>
      <c r="I14" s="161"/>
      <c r="J14" s="161"/>
      <c r="K14" s="161"/>
      <c r="L14" s="173"/>
      <c r="M14" s="174"/>
    </row>
    <row r="15" spans="1:13" ht="33.75" customHeight="1" x14ac:dyDescent="0.2">
      <c r="A15" s="27">
        <v>1</v>
      </c>
      <c r="B15" s="37" t="str">
        <f>$G$5</f>
        <v>23-033</v>
      </c>
      <c r="C15" s="29" t="s">
        <v>22</v>
      </c>
      <c r="D15" s="30" t="s">
        <v>64</v>
      </c>
      <c r="E15" s="31"/>
      <c r="F15" s="32"/>
      <c r="G15" s="146" t="s">
        <v>52</v>
      </c>
      <c r="H15" s="147"/>
      <c r="I15" s="147"/>
      <c r="J15" s="147"/>
      <c r="K15" s="148"/>
      <c r="L15" s="151"/>
      <c r="M15" s="152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40"/>
      <c r="H16" s="141"/>
      <c r="I16" s="141"/>
      <c r="J16" s="141"/>
      <c r="K16" s="142"/>
      <c r="L16" s="123"/>
      <c r="M16" s="124"/>
    </row>
    <row r="17" spans="1:13" ht="34.5" customHeight="1" x14ac:dyDescent="0.2">
      <c r="A17" s="27">
        <v>3</v>
      </c>
      <c r="B17" s="37" t="str">
        <f>$G$5</f>
        <v>23-033</v>
      </c>
      <c r="C17" s="34" t="s">
        <v>22</v>
      </c>
      <c r="D17" s="30" t="s">
        <v>65</v>
      </c>
      <c r="E17" s="35"/>
      <c r="F17" s="36"/>
      <c r="G17" s="146" t="s">
        <v>72</v>
      </c>
      <c r="H17" s="147"/>
      <c r="I17" s="147"/>
      <c r="J17" s="147"/>
      <c r="K17" s="148"/>
      <c r="L17" s="123"/>
      <c r="M17" s="124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40"/>
      <c r="H18" s="141"/>
      <c r="I18" s="141"/>
      <c r="J18" s="141"/>
      <c r="K18" s="142"/>
      <c r="L18" s="123"/>
      <c r="M18" s="124"/>
    </row>
    <row r="19" spans="1:13" ht="34.5" customHeight="1" x14ac:dyDescent="0.2">
      <c r="A19" s="27">
        <v>5</v>
      </c>
      <c r="B19" s="37" t="str">
        <f>$G$5</f>
        <v>23-033</v>
      </c>
      <c r="C19" s="34" t="s">
        <v>22</v>
      </c>
      <c r="D19" s="30" t="s">
        <v>66</v>
      </c>
      <c r="E19" s="35"/>
      <c r="F19" s="36"/>
      <c r="G19" s="153" t="s">
        <v>194</v>
      </c>
      <c r="H19" s="154"/>
      <c r="I19" s="154"/>
      <c r="J19" s="154"/>
      <c r="K19" s="155"/>
      <c r="L19" s="123"/>
      <c r="M19" s="124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34"/>
      <c r="H20" s="135"/>
      <c r="I20" s="135"/>
      <c r="J20" s="135"/>
      <c r="K20" s="136"/>
      <c r="L20" s="123"/>
      <c r="M20" s="124"/>
    </row>
    <row r="21" spans="1:13" ht="17.25" customHeight="1" x14ac:dyDescent="0.2">
      <c r="A21" s="27">
        <v>7</v>
      </c>
      <c r="B21" s="37" t="str">
        <f>$G$5</f>
        <v>23-033</v>
      </c>
      <c r="C21" s="34" t="s">
        <v>22</v>
      </c>
      <c r="D21" s="30" t="s">
        <v>67</v>
      </c>
      <c r="E21" s="35"/>
      <c r="F21" s="36"/>
      <c r="G21" s="146" t="s">
        <v>68</v>
      </c>
      <c r="H21" s="147"/>
      <c r="I21" s="147"/>
      <c r="J21" s="147"/>
      <c r="K21" s="148"/>
      <c r="L21" s="123"/>
      <c r="M21" s="124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34"/>
      <c r="H22" s="135"/>
      <c r="I22" s="135"/>
      <c r="J22" s="135"/>
      <c r="K22" s="136"/>
      <c r="L22" s="123"/>
      <c r="M22" s="124"/>
    </row>
    <row r="23" spans="1:13" ht="33.75" customHeight="1" x14ac:dyDescent="0.2">
      <c r="A23" s="27">
        <v>9</v>
      </c>
      <c r="B23" s="37" t="str">
        <f>$G$5</f>
        <v>23-033</v>
      </c>
      <c r="C23" s="34" t="s">
        <v>22</v>
      </c>
      <c r="D23" s="30" t="s">
        <v>69</v>
      </c>
      <c r="E23" s="35"/>
      <c r="F23" s="36"/>
      <c r="G23" s="146" t="s">
        <v>195</v>
      </c>
      <c r="H23" s="147"/>
      <c r="I23" s="147"/>
      <c r="J23" s="147"/>
      <c r="K23" s="148"/>
      <c r="L23" s="123"/>
      <c r="M23" s="124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34"/>
      <c r="H24" s="135"/>
      <c r="I24" s="135"/>
      <c r="J24" s="135"/>
      <c r="K24" s="136"/>
      <c r="L24" s="123"/>
      <c r="M24" s="124"/>
    </row>
    <row r="25" spans="1:13" ht="34.5" customHeight="1" x14ac:dyDescent="0.2">
      <c r="A25" s="27">
        <v>11</v>
      </c>
      <c r="B25" s="37" t="str">
        <f>$G$5</f>
        <v>23-033</v>
      </c>
      <c r="C25" s="34" t="s">
        <v>22</v>
      </c>
      <c r="D25" s="30" t="s">
        <v>70</v>
      </c>
      <c r="E25" s="35"/>
      <c r="F25" s="36"/>
      <c r="G25" s="146" t="s">
        <v>53</v>
      </c>
      <c r="H25" s="147"/>
      <c r="I25" s="147"/>
      <c r="J25" s="147"/>
      <c r="K25" s="148"/>
      <c r="L25" s="123"/>
      <c r="M25" s="124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40"/>
      <c r="H26" s="141"/>
      <c r="I26" s="141"/>
      <c r="J26" s="141"/>
      <c r="K26" s="142"/>
      <c r="L26" s="123"/>
      <c r="M26" s="124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43"/>
      <c r="H27" s="144"/>
      <c r="I27" s="144"/>
      <c r="J27" s="144"/>
      <c r="K27" s="145"/>
      <c r="L27" s="123"/>
      <c r="M27" s="124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43"/>
      <c r="H28" s="144"/>
      <c r="I28" s="144"/>
      <c r="J28" s="144"/>
      <c r="K28" s="145"/>
      <c r="L28" s="123"/>
      <c r="M28" s="124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43"/>
      <c r="H29" s="144"/>
      <c r="I29" s="144"/>
      <c r="J29" s="144"/>
      <c r="K29" s="145"/>
      <c r="L29" s="123"/>
      <c r="M29" s="124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25"/>
      <c r="H30" s="126"/>
      <c r="I30" s="126"/>
      <c r="J30" s="126"/>
      <c r="K30" s="127"/>
      <c r="L30" s="123"/>
      <c r="M30" s="124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25"/>
      <c r="H31" s="126"/>
      <c r="I31" s="126"/>
      <c r="J31" s="126"/>
      <c r="K31" s="127"/>
      <c r="L31" s="123"/>
      <c r="M31" s="124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25"/>
      <c r="H32" s="126"/>
      <c r="I32" s="126"/>
      <c r="J32" s="126"/>
      <c r="K32" s="127"/>
      <c r="L32" s="123"/>
      <c r="M32" s="124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25"/>
      <c r="H33" s="126"/>
      <c r="I33" s="126"/>
      <c r="J33" s="126"/>
      <c r="K33" s="127"/>
      <c r="L33" s="123"/>
      <c r="M33" s="124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25"/>
      <c r="H34" s="126"/>
      <c r="I34" s="126"/>
      <c r="J34" s="126"/>
      <c r="K34" s="127"/>
      <c r="L34" s="123"/>
      <c r="M34" s="124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25"/>
      <c r="H35" s="126"/>
      <c r="I35" s="126"/>
      <c r="J35" s="126"/>
      <c r="K35" s="127"/>
      <c r="L35" s="123"/>
      <c r="M35" s="124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25"/>
      <c r="H36" s="126"/>
      <c r="I36" s="126"/>
      <c r="J36" s="126"/>
      <c r="K36" s="127"/>
      <c r="L36" s="123"/>
      <c r="M36" s="124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34"/>
      <c r="H37" s="135"/>
      <c r="I37" s="135"/>
      <c r="J37" s="135"/>
      <c r="K37" s="136"/>
      <c r="L37" s="123"/>
      <c r="M37" s="124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34"/>
      <c r="H38" s="135"/>
      <c r="I38" s="135"/>
      <c r="J38" s="135"/>
      <c r="K38" s="136"/>
      <c r="L38" s="123"/>
      <c r="M38" s="124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31"/>
      <c r="H39" s="132"/>
      <c r="I39" s="132"/>
      <c r="J39" s="132"/>
      <c r="K39" s="133"/>
      <c r="L39" s="123"/>
      <c r="M39" s="124"/>
    </row>
    <row r="40" spans="1:13" ht="18" customHeight="1" x14ac:dyDescent="0.2">
      <c r="A40" s="27">
        <v>30</v>
      </c>
      <c r="B40" s="37"/>
      <c r="C40" s="34"/>
      <c r="D40" s="30"/>
      <c r="E40" s="35"/>
      <c r="F40" s="36"/>
      <c r="G40" s="131"/>
      <c r="H40" s="132"/>
      <c r="I40" s="132"/>
      <c r="J40" s="132"/>
      <c r="K40" s="133"/>
      <c r="L40" s="123"/>
      <c r="M40" s="124"/>
    </row>
    <row r="41" spans="1:13" ht="24" customHeight="1" x14ac:dyDescent="0.2">
      <c r="A41" s="27">
        <v>31</v>
      </c>
      <c r="B41" s="37"/>
      <c r="C41" s="34"/>
      <c r="D41" s="30"/>
      <c r="E41" s="35"/>
      <c r="F41" s="36"/>
      <c r="G41" s="128"/>
      <c r="H41" s="129"/>
      <c r="I41" s="129"/>
      <c r="J41" s="129"/>
      <c r="K41" s="130"/>
      <c r="L41" s="123"/>
      <c r="M41" s="124"/>
    </row>
    <row r="42" spans="1:13" ht="18" customHeight="1" x14ac:dyDescent="0.2">
      <c r="A42" s="27">
        <v>32</v>
      </c>
      <c r="B42" s="37"/>
      <c r="C42" s="34"/>
      <c r="D42" s="30"/>
      <c r="E42" s="35"/>
      <c r="F42" s="36"/>
      <c r="G42" s="131"/>
      <c r="H42" s="132"/>
      <c r="I42" s="132"/>
      <c r="J42" s="132"/>
      <c r="K42" s="133"/>
      <c r="L42" s="123"/>
      <c r="M42" s="124"/>
    </row>
    <row r="43" spans="1:13" ht="18" customHeight="1" x14ac:dyDescent="0.2">
      <c r="A43" s="27">
        <v>33</v>
      </c>
      <c r="B43" s="37"/>
      <c r="C43" s="34"/>
      <c r="D43" s="30"/>
      <c r="E43" s="35"/>
      <c r="F43" s="36"/>
      <c r="G43" s="131"/>
      <c r="H43" s="132"/>
      <c r="I43" s="132"/>
      <c r="J43" s="132"/>
      <c r="K43" s="133"/>
      <c r="L43" s="123"/>
      <c r="M43" s="124"/>
    </row>
    <row r="44" spans="1:13" ht="25.5" customHeight="1" x14ac:dyDescent="0.2">
      <c r="A44" s="27">
        <v>34</v>
      </c>
      <c r="B44" s="38"/>
      <c r="C44" s="34"/>
      <c r="D44" s="30"/>
      <c r="E44" s="35"/>
      <c r="F44" s="36"/>
      <c r="G44" s="131"/>
      <c r="H44" s="132"/>
      <c r="I44" s="132"/>
      <c r="J44" s="132"/>
      <c r="K44" s="133"/>
      <c r="L44" s="123"/>
      <c r="M44" s="124"/>
    </row>
    <row r="45" spans="1:13" ht="17.100000000000001" customHeight="1" x14ac:dyDescent="0.2">
      <c r="A45" s="39"/>
      <c r="B45" s="40"/>
      <c r="C45" s="40"/>
      <c r="D45" s="40"/>
      <c r="E45" s="40"/>
      <c r="F45" s="40"/>
      <c r="G45" s="122"/>
      <c r="H45" s="122"/>
      <c r="I45" s="122"/>
      <c r="J45" s="122"/>
      <c r="K45" s="122"/>
      <c r="L45" s="122"/>
      <c r="M45" s="122"/>
    </row>
    <row r="46" spans="1:13" ht="17.100000000000001" customHeight="1" x14ac:dyDescent="0.2">
      <c r="A46" s="39"/>
      <c r="G46" s="121"/>
      <c r="H46" s="121"/>
      <c r="I46" s="121"/>
      <c r="J46" s="121"/>
      <c r="K46" s="121"/>
      <c r="L46" s="121"/>
      <c r="M46" s="121"/>
    </row>
    <row r="47" spans="1:13" ht="17.100000000000001" customHeight="1" x14ac:dyDescent="0.2">
      <c r="A47" s="39"/>
      <c r="G47" s="121"/>
      <c r="H47" s="121"/>
      <c r="I47" s="121"/>
      <c r="J47" s="121"/>
      <c r="K47" s="121"/>
      <c r="L47" s="121"/>
      <c r="M47" s="121"/>
    </row>
    <row r="48" spans="1:13" ht="15.95" customHeight="1" x14ac:dyDescent="0.2">
      <c r="G48" s="121"/>
      <c r="H48" s="121"/>
      <c r="I48" s="121"/>
      <c r="J48" s="121"/>
      <c r="K48" s="121"/>
      <c r="L48" s="121"/>
      <c r="M48" s="121"/>
    </row>
    <row r="49" spans="15:21" s="41" customFormat="1" ht="12.75" hidden="1" x14ac:dyDescent="0.2"/>
    <row r="50" spans="15:21" s="41" customFormat="1" ht="12.75" hidden="1" x14ac:dyDescent="0.2"/>
    <row r="51" spans="15:21" s="41" customFormat="1" ht="12.75" hidden="1" x14ac:dyDescent="0.2"/>
    <row r="52" spans="15:21" s="41" customFormat="1" ht="12.75" hidden="1" x14ac:dyDescent="0.2"/>
    <row r="53" spans="15:21" s="41" customFormat="1" ht="12.75" hidden="1" x14ac:dyDescent="0.2">
      <c r="O53" s="42" t="s">
        <v>25</v>
      </c>
    </row>
    <row r="54" spans="15:21" s="41" customFormat="1" ht="12.75" hidden="1" x14ac:dyDescent="0.2">
      <c r="O54" s="43" t="s">
        <v>38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49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47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43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44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46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48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36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41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50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35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3" t="s">
        <v>45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1" t="s">
        <v>37</v>
      </c>
      <c r="P66" s="43"/>
      <c r="Q66" s="43"/>
      <c r="R66" s="43"/>
      <c r="S66" s="43"/>
      <c r="T66" s="43"/>
      <c r="U66" s="43"/>
    </row>
    <row r="67" spans="15:21" s="41" customFormat="1" ht="12.75" hidden="1" x14ac:dyDescent="0.2">
      <c r="O67" s="43" t="s">
        <v>40</v>
      </c>
      <c r="P67" s="43"/>
      <c r="Q67" s="43"/>
      <c r="R67" s="43"/>
      <c r="S67" s="43"/>
      <c r="T67" s="43"/>
      <c r="U67" s="43"/>
    </row>
    <row r="68" spans="15:21" s="41" customFormat="1" ht="12.75" hidden="1" x14ac:dyDescent="0.2">
      <c r="O68" s="43" t="s">
        <v>51</v>
      </c>
      <c r="P68" s="43"/>
      <c r="Q68" s="43"/>
      <c r="R68" s="43"/>
      <c r="S68" s="43"/>
      <c r="T68" s="43"/>
      <c r="U68" s="43"/>
    </row>
    <row r="69" spans="15:21" s="41" customFormat="1" ht="12.75" hidden="1" x14ac:dyDescent="0.2">
      <c r="O69" s="43" t="s">
        <v>39</v>
      </c>
    </row>
    <row r="70" spans="15:21" s="41" customFormat="1" ht="12.75" hidden="1" x14ac:dyDescent="0.2"/>
    <row r="71" spans="15:21" s="41" customFormat="1" ht="12.75" hidden="1" x14ac:dyDescent="0.2"/>
  </sheetData>
  <sheetProtection formatCells="0" formatColumns="0" formatRows="0" insertRows="0" deleteRows="0"/>
  <mergeCells count="96"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  <mergeCell ref="L37:M37"/>
    <mergeCell ref="L38:M38"/>
    <mergeCell ref="L31:M31"/>
    <mergeCell ref="L32:M32"/>
    <mergeCell ref="L33:M33"/>
    <mergeCell ref="L34:M34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G47:K47"/>
    <mergeCell ref="G48:K48"/>
    <mergeCell ref="G41:K41"/>
    <mergeCell ref="G42:K42"/>
    <mergeCell ref="G43:K43"/>
    <mergeCell ref="G44:K44"/>
    <mergeCell ref="G45:K45"/>
    <mergeCell ref="G46:K46"/>
    <mergeCell ref="L22:M22"/>
    <mergeCell ref="L23:M23"/>
    <mergeCell ref="L24:M24"/>
    <mergeCell ref="L25:M25"/>
    <mergeCell ref="L17:M17"/>
    <mergeCell ref="L18:M18"/>
    <mergeCell ref="L19:M19"/>
    <mergeCell ref="G25:K25"/>
    <mergeCell ref="G26:K26"/>
    <mergeCell ref="G27:K27"/>
    <mergeCell ref="G28:K28"/>
    <mergeCell ref="G21:K21"/>
    <mergeCell ref="G22:K22"/>
    <mergeCell ref="G23:K23"/>
    <mergeCell ref="G24:K24"/>
    <mergeCell ref="G17:K17"/>
    <mergeCell ref="G18:K18"/>
    <mergeCell ref="G19:K19"/>
    <mergeCell ref="G20:K20"/>
    <mergeCell ref="L16:M16"/>
    <mergeCell ref="G16:K16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L10:M10"/>
    <mergeCell ref="L11:M11"/>
    <mergeCell ref="G10:K10"/>
    <mergeCell ref="G11:K11"/>
    <mergeCell ref="B11:F11"/>
    <mergeCell ref="B12:F12"/>
    <mergeCell ref="B13:F13"/>
    <mergeCell ref="G15:K15"/>
    <mergeCell ref="L13:M14"/>
    <mergeCell ref="L15:M15"/>
    <mergeCell ref="G13:K14"/>
    <mergeCell ref="L12:M12"/>
    <mergeCell ref="G12:K12"/>
  </mergeCells>
  <phoneticPr fontId="7" type="noConversion"/>
  <conditionalFormatting sqref="H2:M2 G2:G3 G5:I5 M5 B15:B43">
    <cfRule type="cellIs" dxfId="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SheetLayoutView="100" workbookViewId="0">
      <selection activeCell="G5" sqref="G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5.5703125" style="10" customWidth="1"/>
    <col min="12" max="12" width="4.28515625" style="10" customWidth="1"/>
    <col min="13" max="13" width="13.4257812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75" t="s">
        <v>54</v>
      </c>
      <c r="E2" s="175"/>
      <c r="F2" s="176"/>
      <c r="G2" s="165" t="str">
        <f>'(TL)hlavní'!$A$18</f>
        <v>NPK, a.s., Pardubická nemocnice, NADZEMNÍ KORIDOR spojující CUP-pavolon 27-pavilon19</v>
      </c>
      <c r="H2" s="166"/>
      <c r="I2" s="166"/>
      <c r="J2" s="166"/>
      <c r="K2" s="166"/>
      <c r="L2" s="166"/>
      <c r="M2" s="166"/>
    </row>
    <row r="3" spans="1:13" ht="18" customHeight="1" x14ac:dyDescent="0.2">
      <c r="B3" s="14"/>
      <c r="C3" s="15"/>
      <c r="D3" s="175" t="s">
        <v>55</v>
      </c>
      <c r="E3" s="175"/>
      <c r="F3" s="176"/>
      <c r="G3" s="167" t="s">
        <v>106</v>
      </c>
      <c r="H3" s="168"/>
      <c r="I3" s="168"/>
      <c r="J3" s="168"/>
      <c r="K3" s="168"/>
      <c r="L3" s="168"/>
      <c r="M3" s="168"/>
    </row>
    <row r="4" spans="1:13" ht="18" customHeight="1" x14ac:dyDescent="0.2">
      <c r="B4" s="14"/>
      <c r="C4" s="15"/>
      <c r="D4" s="181"/>
      <c r="E4" s="181"/>
      <c r="F4" s="182"/>
      <c r="G4" s="169"/>
      <c r="H4" s="169"/>
      <c r="I4" s="169"/>
      <c r="J4" s="169"/>
      <c r="K4" s="169"/>
      <c r="L4" s="169"/>
      <c r="M4" s="169"/>
    </row>
    <row r="5" spans="1:13" ht="18" customHeight="1" x14ac:dyDescent="0.2">
      <c r="B5" s="16"/>
      <c r="C5" s="17"/>
      <c r="D5" s="175" t="s">
        <v>56</v>
      </c>
      <c r="E5" s="175"/>
      <c r="F5" s="176"/>
      <c r="G5" s="18" t="str">
        <f>'(TL)hlavní'!$E$45</f>
        <v>23-033</v>
      </c>
      <c r="H5" s="19" t="s">
        <v>22</v>
      </c>
      <c r="I5" s="71" t="str">
        <f>'(TL)hlavní'!$H$45</f>
        <v>E</v>
      </c>
      <c r="J5" s="20"/>
      <c r="K5" s="21"/>
      <c r="L5" s="22" t="s">
        <v>57</v>
      </c>
      <c r="M5" s="23" t="str">
        <f>'(TL)hlavní'!$E$58</f>
        <v>2023</v>
      </c>
    </row>
    <row r="6" spans="1:13" ht="39.950000000000003" customHeight="1" x14ac:dyDescent="0.2">
      <c r="B6" s="177" t="s">
        <v>58</v>
      </c>
      <c r="C6" s="178"/>
      <c r="D6" s="178"/>
      <c r="E6" s="178"/>
      <c r="F6" s="178"/>
      <c r="G6" s="179"/>
      <c r="H6" s="179"/>
      <c r="I6" s="179"/>
      <c r="J6" s="179"/>
      <c r="K6" s="179"/>
      <c r="L6" s="179"/>
      <c r="M6" s="180"/>
    </row>
    <row r="7" spans="1:13" ht="12" customHeight="1" x14ac:dyDescent="0.2">
      <c r="B7" s="158" t="s">
        <v>59</v>
      </c>
      <c r="C7" s="170"/>
      <c r="D7" s="170"/>
      <c r="E7" s="170"/>
      <c r="F7" s="159"/>
      <c r="G7" s="158" t="s">
        <v>60</v>
      </c>
      <c r="H7" s="170"/>
      <c r="I7" s="170"/>
      <c r="J7" s="170"/>
      <c r="K7" s="159"/>
      <c r="L7" s="158" t="s">
        <v>61</v>
      </c>
      <c r="M7" s="159"/>
    </row>
    <row r="8" spans="1:13" ht="12" customHeight="1" x14ac:dyDescent="0.2">
      <c r="B8" s="183"/>
      <c r="C8" s="183"/>
      <c r="D8" s="183"/>
      <c r="E8" s="183"/>
      <c r="F8" s="183"/>
      <c r="G8" s="157"/>
      <c r="H8" s="157"/>
      <c r="I8" s="157"/>
      <c r="J8" s="157"/>
      <c r="K8" s="157"/>
      <c r="L8" s="156"/>
      <c r="M8" s="156"/>
    </row>
    <row r="9" spans="1:13" ht="12" customHeight="1" x14ac:dyDescent="0.2">
      <c r="B9" s="156"/>
      <c r="C9" s="156"/>
      <c r="D9" s="156"/>
      <c r="E9" s="156"/>
      <c r="F9" s="156"/>
      <c r="G9" s="157"/>
      <c r="H9" s="157"/>
      <c r="I9" s="157"/>
      <c r="J9" s="157"/>
      <c r="K9" s="157"/>
      <c r="L9" s="156"/>
      <c r="M9" s="156"/>
    </row>
    <row r="10" spans="1:13" ht="12" customHeight="1" x14ac:dyDescent="0.2">
      <c r="B10" s="149"/>
      <c r="C10" s="149"/>
      <c r="D10" s="149"/>
      <c r="E10" s="149"/>
      <c r="F10" s="149"/>
      <c r="G10" s="157"/>
      <c r="H10" s="157"/>
      <c r="I10" s="157"/>
      <c r="J10" s="157"/>
      <c r="K10" s="157"/>
      <c r="L10" s="156"/>
      <c r="M10" s="156"/>
    </row>
    <row r="11" spans="1:13" ht="12" customHeight="1" x14ac:dyDescent="0.2">
      <c r="B11" s="156"/>
      <c r="C11" s="156"/>
      <c r="D11" s="156"/>
      <c r="E11" s="156"/>
      <c r="F11" s="156"/>
      <c r="G11" s="157"/>
      <c r="H11" s="157"/>
      <c r="I11" s="157"/>
      <c r="J11" s="157"/>
      <c r="K11" s="157"/>
      <c r="L11" s="156"/>
      <c r="M11" s="156"/>
    </row>
    <row r="12" spans="1:13" ht="12.75" thickBot="1" x14ac:dyDescent="0.25">
      <c r="B12" s="149"/>
      <c r="C12" s="149"/>
      <c r="D12" s="149"/>
      <c r="E12" s="149"/>
      <c r="F12" s="149"/>
      <c r="G12" s="150"/>
      <c r="H12" s="150"/>
      <c r="I12" s="150"/>
      <c r="J12" s="150"/>
      <c r="K12" s="150"/>
      <c r="L12" s="149"/>
      <c r="M12" s="149"/>
    </row>
    <row r="13" spans="1:13" ht="18" customHeight="1" x14ac:dyDescent="0.2">
      <c r="B13" s="162" t="s">
        <v>2</v>
      </c>
      <c r="C13" s="163"/>
      <c r="D13" s="163"/>
      <c r="E13" s="163"/>
      <c r="F13" s="164"/>
      <c r="G13" s="160" t="s">
        <v>3</v>
      </c>
      <c r="H13" s="160"/>
      <c r="I13" s="160"/>
      <c r="J13" s="160"/>
      <c r="K13" s="160"/>
      <c r="L13" s="171" t="s">
        <v>9</v>
      </c>
      <c r="M13" s="172"/>
    </row>
    <row r="14" spans="1:13" ht="18" customHeight="1" thickBot="1" x14ac:dyDescent="0.25">
      <c r="B14" s="24" t="s">
        <v>62</v>
      </c>
      <c r="C14" s="25"/>
      <c r="D14" s="25" t="s">
        <v>71</v>
      </c>
      <c r="E14" s="25"/>
      <c r="F14" s="26" t="s">
        <v>63</v>
      </c>
      <c r="G14" s="161"/>
      <c r="H14" s="161"/>
      <c r="I14" s="161"/>
      <c r="J14" s="161"/>
      <c r="K14" s="161"/>
      <c r="L14" s="173"/>
      <c r="M14" s="174"/>
    </row>
    <row r="15" spans="1:13" ht="33.75" customHeight="1" x14ac:dyDescent="0.2">
      <c r="A15" s="27">
        <v>1</v>
      </c>
      <c r="B15" s="28" t="str">
        <f>$G$5</f>
        <v>23-033</v>
      </c>
      <c r="C15" s="29" t="s">
        <v>22</v>
      </c>
      <c r="D15" s="30" t="s">
        <v>64</v>
      </c>
      <c r="E15" s="31"/>
      <c r="F15" s="32"/>
      <c r="G15" s="190" t="s">
        <v>52</v>
      </c>
      <c r="H15" s="191"/>
      <c r="I15" s="191"/>
      <c r="J15" s="191"/>
      <c r="K15" s="192"/>
      <c r="L15" s="151"/>
      <c r="M15" s="152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31"/>
      <c r="H16" s="132"/>
      <c r="I16" s="132"/>
      <c r="J16" s="132"/>
      <c r="K16" s="133"/>
      <c r="L16" s="123"/>
      <c r="M16" s="124"/>
    </row>
    <row r="17" spans="1:13" ht="33.75" customHeight="1" x14ac:dyDescent="0.2">
      <c r="A17" s="27">
        <v>3</v>
      </c>
      <c r="B17" s="37" t="str">
        <f>$G$5</f>
        <v>23-033</v>
      </c>
      <c r="C17" s="34"/>
      <c r="D17" s="30" t="s">
        <v>65</v>
      </c>
      <c r="E17" s="35"/>
      <c r="F17" s="36"/>
      <c r="G17" s="190" t="s">
        <v>72</v>
      </c>
      <c r="H17" s="191"/>
      <c r="I17" s="191"/>
      <c r="J17" s="191"/>
      <c r="K17" s="192"/>
      <c r="L17" s="123"/>
      <c r="M17" s="124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31"/>
      <c r="H18" s="132"/>
      <c r="I18" s="132"/>
      <c r="J18" s="132"/>
      <c r="K18" s="133"/>
      <c r="L18" s="123"/>
      <c r="M18" s="124"/>
    </row>
    <row r="19" spans="1:13" ht="35.25" customHeight="1" x14ac:dyDescent="0.2">
      <c r="A19" s="27">
        <v>5</v>
      </c>
      <c r="B19" s="37" t="str">
        <f>$G$5</f>
        <v>23-033</v>
      </c>
      <c r="C19" s="34"/>
      <c r="D19" s="30" t="s">
        <v>66</v>
      </c>
      <c r="E19" s="35"/>
      <c r="F19" s="36"/>
      <c r="G19" s="190" t="s">
        <v>194</v>
      </c>
      <c r="H19" s="191"/>
      <c r="I19" s="191"/>
      <c r="J19" s="191"/>
      <c r="K19" s="192"/>
      <c r="L19" s="123"/>
      <c r="M19" s="124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31"/>
      <c r="H20" s="132"/>
      <c r="I20" s="132"/>
      <c r="J20" s="132"/>
      <c r="K20" s="133"/>
      <c r="L20" s="123"/>
      <c r="M20" s="124"/>
    </row>
    <row r="21" spans="1:13" ht="17.25" customHeight="1" x14ac:dyDescent="0.2">
      <c r="A21" s="27">
        <v>7</v>
      </c>
      <c r="B21" s="37" t="str">
        <f>$G$5</f>
        <v>23-033</v>
      </c>
      <c r="C21" s="34"/>
      <c r="D21" s="30" t="s">
        <v>67</v>
      </c>
      <c r="E21" s="35"/>
      <c r="F21" s="36"/>
      <c r="G21" s="190" t="s">
        <v>68</v>
      </c>
      <c r="H21" s="191"/>
      <c r="I21" s="191"/>
      <c r="J21" s="191"/>
      <c r="K21" s="192"/>
      <c r="L21" s="123"/>
      <c r="M21" s="124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31"/>
      <c r="H22" s="132"/>
      <c r="I22" s="132"/>
      <c r="J22" s="132"/>
      <c r="K22" s="133"/>
      <c r="L22" s="123"/>
      <c r="M22" s="124"/>
    </row>
    <row r="23" spans="1:13" ht="33.75" customHeight="1" x14ac:dyDescent="0.2">
      <c r="A23" s="27">
        <v>9</v>
      </c>
      <c r="B23" s="37" t="str">
        <f>$G$5</f>
        <v>23-033</v>
      </c>
      <c r="C23" s="34"/>
      <c r="D23" s="30" t="s">
        <v>69</v>
      </c>
      <c r="E23" s="35"/>
      <c r="F23" s="36"/>
      <c r="G23" s="190" t="s">
        <v>195</v>
      </c>
      <c r="H23" s="191"/>
      <c r="I23" s="191"/>
      <c r="J23" s="191"/>
      <c r="K23" s="192"/>
      <c r="L23" s="123"/>
      <c r="M23" s="124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31"/>
      <c r="H24" s="132"/>
      <c r="I24" s="132"/>
      <c r="J24" s="132"/>
      <c r="K24" s="133"/>
      <c r="L24" s="123"/>
      <c r="M24" s="124"/>
    </row>
    <row r="25" spans="1:13" ht="33.75" customHeight="1" x14ac:dyDescent="0.2">
      <c r="A25" s="27">
        <v>11</v>
      </c>
      <c r="B25" s="37" t="str">
        <f>$G$5</f>
        <v>23-033</v>
      </c>
      <c r="C25" s="34"/>
      <c r="D25" s="30" t="s">
        <v>70</v>
      </c>
      <c r="E25" s="35"/>
      <c r="F25" s="36"/>
      <c r="G25" s="190" t="s">
        <v>53</v>
      </c>
      <c r="H25" s="191"/>
      <c r="I25" s="191"/>
      <c r="J25" s="191"/>
      <c r="K25" s="192"/>
      <c r="L25" s="123"/>
      <c r="M25" s="124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31"/>
      <c r="H26" s="132"/>
      <c r="I26" s="132"/>
      <c r="J26" s="132"/>
      <c r="K26" s="133"/>
      <c r="L26" s="123"/>
      <c r="M26" s="124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31"/>
      <c r="H27" s="132"/>
      <c r="I27" s="132"/>
      <c r="J27" s="132"/>
      <c r="K27" s="133"/>
      <c r="L27" s="123"/>
      <c r="M27" s="124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31"/>
      <c r="H28" s="132"/>
      <c r="I28" s="132"/>
      <c r="J28" s="132"/>
      <c r="K28" s="133"/>
      <c r="L28" s="123"/>
      <c r="M28" s="124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31"/>
      <c r="H29" s="132"/>
      <c r="I29" s="132"/>
      <c r="J29" s="132"/>
      <c r="K29" s="133"/>
      <c r="L29" s="123"/>
      <c r="M29" s="124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31"/>
      <c r="H30" s="132"/>
      <c r="I30" s="132"/>
      <c r="J30" s="132"/>
      <c r="K30" s="133"/>
      <c r="L30" s="123"/>
      <c r="M30" s="124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31"/>
      <c r="H31" s="132"/>
      <c r="I31" s="132"/>
      <c r="J31" s="132"/>
      <c r="K31" s="133"/>
      <c r="L31" s="123"/>
      <c r="M31" s="124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31"/>
      <c r="H32" s="132"/>
      <c r="I32" s="132"/>
      <c r="J32" s="132"/>
      <c r="K32" s="133"/>
      <c r="L32" s="123"/>
      <c r="M32" s="124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31"/>
      <c r="H33" s="132"/>
      <c r="I33" s="132"/>
      <c r="J33" s="132"/>
      <c r="K33" s="133"/>
      <c r="L33" s="123"/>
      <c r="M33" s="124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31"/>
      <c r="H34" s="132"/>
      <c r="I34" s="132"/>
      <c r="J34" s="132"/>
      <c r="K34" s="133"/>
      <c r="L34" s="123"/>
      <c r="M34" s="124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31"/>
      <c r="H35" s="132"/>
      <c r="I35" s="132"/>
      <c r="J35" s="132"/>
      <c r="K35" s="133"/>
      <c r="L35" s="123"/>
      <c r="M35" s="124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31"/>
      <c r="H36" s="132"/>
      <c r="I36" s="132"/>
      <c r="J36" s="132"/>
      <c r="K36" s="133"/>
      <c r="L36" s="123"/>
      <c r="M36" s="124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31"/>
      <c r="H37" s="132"/>
      <c r="I37" s="132"/>
      <c r="J37" s="132"/>
      <c r="K37" s="133"/>
      <c r="L37" s="123"/>
      <c r="M37" s="124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31"/>
      <c r="H38" s="132"/>
      <c r="I38" s="132"/>
      <c r="J38" s="132"/>
      <c r="K38" s="133"/>
      <c r="L38" s="123"/>
      <c r="M38" s="124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31"/>
      <c r="H39" s="132"/>
      <c r="I39" s="132"/>
      <c r="J39" s="132"/>
      <c r="K39" s="133"/>
      <c r="L39" s="123"/>
      <c r="M39" s="124"/>
    </row>
    <row r="40" spans="1:13" ht="18" customHeight="1" x14ac:dyDescent="0.2">
      <c r="A40" s="27">
        <v>30</v>
      </c>
      <c r="B40" s="37"/>
      <c r="C40" s="34"/>
      <c r="D40" s="30"/>
      <c r="E40" s="35"/>
      <c r="F40" s="36"/>
      <c r="G40" s="131"/>
      <c r="H40" s="132"/>
      <c r="I40" s="132"/>
      <c r="J40" s="132"/>
      <c r="K40" s="133"/>
      <c r="L40" s="123"/>
      <c r="M40" s="124"/>
    </row>
    <row r="41" spans="1:13" ht="24" customHeight="1" x14ac:dyDescent="0.2">
      <c r="A41" s="27">
        <v>31</v>
      </c>
      <c r="B41" s="37"/>
      <c r="C41" s="34"/>
      <c r="D41" s="30"/>
      <c r="E41" s="35"/>
      <c r="F41" s="36"/>
      <c r="G41" s="131"/>
      <c r="H41" s="132"/>
      <c r="I41" s="132"/>
      <c r="J41" s="132"/>
      <c r="K41" s="133"/>
      <c r="L41" s="123"/>
      <c r="M41" s="124"/>
    </row>
    <row r="42" spans="1:13" ht="18" customHeight="1" x14ac:dyDescent="0.2">
      <c r="A42" s="27">
        <v>32</v>
      </c>
      <c r="B42" s="37"/>
      <c r="C42" s="34"/>
      <c r="D42" s="30"/>
      <c r="E42" s="35"/>
      <c r="F42" s="36"/>
      <c r="G42" s="131"/>
      <c r="H42" s="132"/>
      <c r="I42" s="132"/>
      <c r="J42" s="132"/>
      <c r="K42" s="133"/>
      <c r="L42" s="123"/>
      <c r="M42" s="124"/>
    </row>
    <row r="43" spans="1:13" ht="18" customHeight="1" x14ac:dyDescent="0.2">
      <c r="A43" s="27">
        <v>33</v>
      </c>
      <c r="B43" s="37"/>
      <c r="C43" s="34"/>
      <c r="D43" s="30"/>
      <c r="E43" s="35"/>
      <c r="F43" s="36"/>
      <c r="G43" s="131"/>
      <c r="H43" s="132"/>
      <c r="I43" s="132"/>
      <c r="J43" s="132"/>
      <c r="K43" s="133"/>
      <c r="L43" s="123"/>
      <c r="M43" s="124"/>
    </row>
    <row r="44" spans="1:13" ht="17.100000000000001" customHeight="1" x14ac:dyDescent="0.2">
      <c r="A44" s="39"/>
      <c r="B44" s="40"/>
      <c r="C44" s="40"/>
      <c r="D44" s="40"/>
      <c r="E44" s="40"/>
      <c r="F44" s="40"/>
      <c r="G44" s="122"/>
      <c r="H44" s="122"/>
      <c r="I44" s="122"/>
      <c r="J44" s="122"/>
      <c r="K44" s="122"/>
      <c r="L44" s="122"/>
      <c r="M44" s="122"/>
    </row>
    <row r="45" spans="1:13" ht="17.100000000000001" customHeight="1" x14ac:dyDescent="0.2">
      <c r="A45" s="39"/>
      <c r="G45" s="121"/>
      <c r="H45" s="121"/>
      <c r="I45" s="121"/>
      <c r="J45" s="121"/>
      <c r="K45" s="121"/>
      <c r="L45" s="121"/>
      <c r="M45" s="121"/>
    </row>
    <row r="46" spans="1:13" ht="17.100000000000001" customHeight="1" x14ac:dyDescent="0.2">
      <c r="A46" s="39"/>
      <c r="G46" s="121"/>
      <c r="H46" s="121"/>
      <c r="I46" s="121"/>
      <c r="J46" s="121"/>
      <c r="K46" s="121"/>
      <c r="L46" s="121"/>
      <c r="M46" s="121"/>
    </row>
    <row r="47" spans="1:13" ht="15.95" customHeight="1" x14ac:dyDescent="0.2">
      <c r="G47" s="121"/>
      <c r="H47" s="121"/>
      <c r="I47" s="121"/>
      <c r="J47" s="121"/>
      <c r="K47" s="121"/>
      <c r="L47" s="121"/>
      <c r="M47" s="121"/>
    </row>
    <row r="48" spans="1:13" s="41" customFormat="1" ht="12.75" hidden="1" x14ac:dyDescent="0.2"/>
    <row r="49" spans="15:21" s="41" customFormat="1" ht="12.75" hidden="1" x14ac:dyDescent="0.2"/>
    <row r="50" spans="15:21" s="41" customFormat="1" ht="12.75" hidden="1" x14ac:dyDescent="0.2"/>
    <row r="51" spans="15:21" s="41" customFormat="1" ht="12.75" hidden="1" x14ac:dyDescent="0.2"/>
    <row r="52" spans="15:21" s="41" customFormat="1" ht="12.75" hidden="1" x14ac:dyDescent="0.2">
      <c r="O52" s="42" t="s">
        <v>25</v>
      </c>
    </row>
    <row r="53" spans="15:21" s="41" customFormat="1" ht="12.75" hidden="1" x14ac:dyDescent="0.2">
      <c r="O53" s="43" t="s">
        <v>38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49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47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43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44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46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48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36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41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3" t="s">
        <v>50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35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45</v>
      </c>
      <c r="P64" s="43"/>
      <c r="Q64" s="43"/>
      <c r="R64" s="43"/>
      <c r="S64" s="43"/>
      <c r="T64" s="43"/>
      <c r="U64" s="43"/>
    </row>
    <row r="65" spans="15:21" s="41" customFormat="1" ht="12.75" hidden="1" x14ac:dyDescent="0.2">
      <c r="O65" s="41" t="s">
        <v>37</v>
      </c>
      <c r="P65" s="43"/>
      <c r="Q65" s="43"/>
      <c r="R65" s="43"/>
      <c r="S65" s="43"/>
      <c r="T65" s="43"/>
      <c r="U65" s="43"/>
    </row>
    <row r="66" spans="15:21" s="41" customFormat="1" ht="12.75" hidden="1" x14ac:dyDescent="0.2">
      <c r="O66" s="43" t="s">
        <v>40</v>
      </c>
      <c r="P66" s="43"/>
      <c r="Q66" s="43"/>
      <c r="R66" s="43"/>
      <c r="S66" s="43"/>
      <c r="T66" s="43"/>
      <c r="U66" s="43"/>
    </row>
    <row r="67" spans="15:21" s="41" customFormat="1" ht="12.75" hidden="1" x14ac:dyDescent="0.2">
      <c r="O67" s="43" t="s">
        <v>51</v>
      </c>
      <c r="P67" s="43"/>
      <c r="Q67" s="43"/>
      <c r="R67" s="43"/>
      <c r="S67" s="43"/>
      <c r="T67" s="43"/>
      <c r="U67" s="43"/>
    </row>
    <row r="68" spans="15:21" s="41" customFormat="1" ht="12.75" hidden="1" x14ac:dyDescent="0.2">
      <c r="O68" s="43" t="s">
        <v>39</v>
      </c>
    </row>
    <row r="69" spans="15:21" s="41" customFormat="1" ht="12.75" hidden="1" x14ac:dyDescent="0.2"/>
    <row r="70" spans="15:21" s="41" customFormat="1" ht="12.75" hidden="1" x14ac:dyDescent="0.2"/>
  </sheetData>
  <sheetProtection formatCells="0" formatColumns="0" formatRows="0" insertRows="0" deleteRows="0"/>
  <mergeCells count="95">
    <mergeCell ref="L47:M47"/>
    <mergeCell ref="L43:M43"/>
    <mergeCell ref="L44:M44"/>
    <mergeCell ref="L45:M45"/>
    <mergeCell ref="L40:M40"/>
    <mergeCell ref="L41:M41"/>
    <mergeCell ref="L42:M42"/>
    <mergeCell ref="L46:M46"/>
    <mergeCell ref="L39:M39"/>
    <mergeCell ref="L32:M32"/>
    <mergeCell ref="L33:M33"/>
    <mergeCell ref="L34:M34"/>
    <mergeCell ref="L35:M35"/>
    <mergeCell ref="L25:M25"/>
    <mergeCell ref="L27:M27"/>
    <mergeCell ref="L36:M36"/>
    <mergeCell ref="L37:M37"/>
    <mergeCell ref="L38:M38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G41:K41"/>
    <mergeCell ref="G42:K42"/>
    <mergeCell ref="G43:K43"/>
    <mergeCell ref="G44:K44"/>
    <mergeCell ref="G39:K39"/>
    <mergeCell ref="G40:K40"/>
    <mergeCell ref="G37:K37"/>
    <mergeCell ref="G38:K38"/>
    <mergeCell ref="G33:K33"/>
    <mergeCell ref="G34:K34"/>
    <mergeCell ref="G35:K35"/>
    <mergeCell ref="G36:K36"/>
    <mergeCell ref="G29:K29"/>
    <mergeCell ref="G30:K30"/>
    <mergeCell ref="G31:K31"/>
    <mergeCell ref="G32:K32"/>
    <mergeCell ref="G25:K25"/>
    <mergeCell ref="G26:K26"/>
    <mergeCell ref="G27:K27"/>
    <mergeCell ref="G28:K28"/>
    <mergeCell ref="G23:K23"/>
    <mergeCell ref="G24:K24"/>
    <mergeCell ref="G17:K17"/>
    <mergeCell ref="G18:K18"/>
    <mergeCell ref="G19:K19"/>
    <mergeCell ref="G20:K20"/>
    <mergeCell ref="G21:K21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B11:F11"/>
    <mergeCell ref="B12:F12"/>
    <mergeCell ref="B13:F13"/>
    <mergeCell ref="B7:F7"/>
    <mergeCell ref="B8:F8"/>
    <mergeCell ref="B9:F9"/>
    <mergeCell ref="B10:F10"/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</mergeCells>
  <phoneticPr fontId="7" type="noConversion"/>
  <conditionalFormatting sqref="G2:M4 G5:I5 M5 B15:B43">
    <cfRule type="cellIs" dxfId="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workbookViewId="0">
      <selection activeCell="G5" sqref="G5"/>
    </sheetView>
  </sheetViews>
  <sheetFormatPr defaultColWidth="9.140625" defaultRowHeight="12" x14ac:dyDescent="0.2"/>
  <cols>
    <col min="1" max="1" width="9.140625" style="10"/>
    <col min="2" max="2" width="7.85546875" style="10" customWidth="1"/>
    <col min="3" max="3" width="0.85546875" style="10" customWidth="1"/>
    <col min="4" max="4" width="7.85546875" style="10" customWidth="1"/>
    <col min="5" max="5" width="0.85546875" style="10" customWidth="1"/>
    <col min="6" max="6" width="7.85546875" style="10" customWidth="1"/>
    <col min="7" max="7" width="9.7109375" style="10" customWidth="1"/>
    <col min="8" max="8" width="0.85546875" style="10" customWidth="1"/>
    <col min="9" max="9" width="9.7109375" style="10" customWidth="1"/>
    <col min="10" max="10" width="10" style="10" customWidth="1"/>
    <col min="11" max="11" width="24.42578125" style="10" customWidth="1"/>
    <col min="12" max="12" width="4.28515625" style="10" customWidth="1"/>
    <col min="13" max="13" width="12.7109375" style="10" customWidth="1"/>
    <col min="14" max="16384" width="9.140625" style="10"/>
  </cols>
  <sheetData>
    <row r="1" spans="1:13" x14ac:dyDescent="0.2">
      <c r="F1" s="11"/>
    </row>
    <row r="2" spans="1:13" ht="24.95" customHeight="1" x14ac:dyDescent="0.2">
      <c r="B2" s="12"/>
      <c r="C2" s="13"/>
      <c r="D2" s="175" t="s">
        <v>54</v>
      </c>
      <c r="E2" s="175"/>
      <c r="F2" s="176"/>
      <c r="G2" s="165" t="str">
        <f>'(TL)hlavní'!$A$18</f>
        <v>NPK, a.s., Pardubická nemocnice, NADZEMNÍ KORIDOR spojující CUP-pavolon 27-pavilon19</v>
      </c>
      <c r="H2" s="166"/>
      <c r="I2" s="166"/>
      <c r="J2" s="166"/>
      <c r="K2" s="166"/>
      <c r="L2" s="166"/>
      <c r="M2" s="166"/>
    </row>
    <row r="3" spans="1:13" ht="18" customHeight="1" x14ac:dyDescent="0.2">
      <c r="B3" s="14"/>
      <c r="C3" s="15"/>
      <c r="D3" s="175" t="s">
        <v>55</v>
      </c>
      <c r="E3" s="175"/>
      <c r="F3" s="176"/>
      <c r="G3" s="184" t="s">
        <v>216</v>
      </c>
      <c r="H3" s="185"/>
      <c r="I3" s="185"/>
      <c r="J3" s="185"/>
      <c r="K3" s="185"/>
      <c r="L3" s="185"/>
      <c r="M3" s="186"/>
    </row>
    <row r="4" spans="1:13" ht="18" customHeight="1" x14ac:dyDescent="0.2">
      <c r="B4" s="14"/>
      <c r="C4" s="15"/>
      <c r="D4" s="181"/>
      <c r="E4" s="181"/>
      <c r="F4" s="182"/>
      <c r="G4" s="187"/>
      <c r="H4" s="188"/>
      <c r="I4" s="188"/>
      <c r="J4" s="188"/>
      <c r="K4" s="188"/>
      <c r="L4" s="188"/>
      <c r="M4" s="189"/>
    </row>
    <row r="5" spans="1:13" ht="18" customHeight="1" x14ac:dyDescent="0.2">
      <c r="B5" s="16"/>
      <c r="C5" s="17"/>
      <c r="D5" s="175" t="s">
        <v>56</v>
      </c>
      <c r="E5" s="175"/>
      <c r="F5" s="176"/>
      <c r="G5" s="18" t="str">
        <f>'(TL)hlavní'!$E$45</f>
        <v>23-033</v>
      </c>
      <c r="H5" s="19" t="s">
        <v>22</v>
      </c>
      <c r="I5" s="71" t="str">
        <f>'(TL)hlavní'!$H$45</f>
        <v>E</v>
      </c>
      <c r="J5" s="20"/>
      <c r="K5" s="21"/>
      <c r="L5" s="22" t="s">
        <v>57</v>
      </c>
      <c r="M5" s="23" t="str">
        <f>'(TL)hlavní'!$E$58</f>
        <v>2023</v>
      </c>
    </row>
    <row r="6" spans="1:13" ht="39.950000000000003" customHeight="1" x14ac:dyDescent="0.2">
      <c r="B6" s="177" t="s">
        <v>58</v>
      </c>
      <c r="C6" s="178"/>
      <c r="D6" s="178"/>
      <c r="E6" s="178"/>
      <c r="F6" s="178"/>
      <c r="G6" s="179"/>
      <c r="H6" s="179"/>
      <c r="I6" s="179"/>
      <c r="J6" s="179"/>
      <c r="K6" s="179"/>
      <c r="L6" s="179"/>
      <c r="M6" s="180"/>
    </row>
    <row r="7" spans="1:13" ht="12" customHeight="1" x14ac:dyDescent="0.2">
      <c r="B7" s="158" t="s">
        <v>59</v>
      </c>
      <c r="C7" s="170"/>
      <c r="D7" s="170"/>
      <c r="E7" s="170"/>
      <c r="F7" s="159"/>
      <c r="G7" s="158" t="s">
        <v>60</v>
      </c>
      <c r="H7" s="170"/>
      <c r="I7" s="170"/>
      <c r="J7" s="170"/>
      <c r="K7" s="159"/>
      <c r="L7" s="158" t="s">
        <v>61</v>
      </c>
      <c r="M7" s="159"/>
    </row>
    <row r="8" spans="1:13" ht="12" customHeight="1" x14ac:dyDescent="0.2">
      <c r="B8" s="183"/>
      <c r="C8" s="183"/>
      <c r="D8" s="183"/>
      <c r="E8" s="183"/>
      <c r="F8" s="183"/>
      <c r="G8" s="157"/>
      <c r="H8" s="157"/>
      <c r="I8" s="157"/>
      <c r="J8" s="157"/>
      <c r="K8" s="157"/>
      <c r="L8" s="156"/>
      <c r="M8" s="156"/>
    </row>
    <row r="9" spans="1:13" ht="12" customHeight="1" x14ac:dyDescent="0.2">
      <c r="B9" s="156"/>
      <c r="C9" s="156"/>
      <c r="D9" s="156"/>
      <c r="E9" s="156"/>
      <c r="F9" s="156"/>
      <c r="G9" s="157"/>
      <c r="H9" s="157"/>
      <c r="I9" s="157"/>
      <c r="J9" s="157"/>
      <c r="K9" s="157"/>
      <c r="L9" s="156"/>
      <c r="M9" s="156"/>
    </row>
    <row r="10" spans="1:13" ht="12" customHeight="1" x14ac:dyDescent="0.2">
      <c r="B10" s="149"/>
      <c r="C10" s="149"/>
      <c r="D10" s="149"/>
      <c r="E10" s="149"/>
      <c r="F10" s="149"/>
      <c r="G10" s="157"/>
      <c r="H10" s="157"/>
      <c r="I10" s="157"/>
      <c r="J10" s="157"/>
      <c r="K10" s="157"/>
      <c r="L10" s="156"/>
      <c r="M10" s="156"/>
    </row>
    <row r="11" spans="1:13" ht="12" customHeight="1" x14ac:dyDescent="0.2">
      <c r="B11" s="156"/>
      <c r="C11" s="156"/>
      <c r="D11" s="156"/>
      <c r="E11" s="156"/>
      <c r="F11" s="156"/>
      <c r="G11" s="157"/>
      <c r="H11" s="157"/>
      <c r="I11" s="157"/>
      <c r="J11" s="157"/>
      <c r="K11" s="157"/>
      <c r="L11" s="156"/>
      <c r="M11" s="156"/>
    </row>
    <row r="12" spans="1:13" ht="12.75" thickBot="1" x14ac:dyDescent="0.25">
      <c r="B12" s="149"/>
      <c r="C12" s="149"/>
      <c r="D12" s="149"/>
      <c r="E12" s="149"/>
      <c r="F12" s="149"/>
      <c r="G12" s="150"/>
      <c r="H12" s="150"/>
      <c r="I12" s="150"/>
      <c r="J12" s="150"/>
      <c r="K12" s="150"/>
      <c r="L12" s="149"/>
      <c r="M12" s="149"/>
    </row>
    <row r="13" spans="1:13" ht="18" customHeight="1" x14ac:dyDescent="0.2">
      <c r="B13" s="162" t="s">
        <v>2</v>
      </c>
      <c r="C13" s="163"/>
      <c r="D13" s="163"/>
      <c r="E13" s="163"/>
      <c r="F13" s="164"/>
      <c r="G13" s="160" t="s">
        <v>3</v>
      </c>
      <c r="H13" s="160"/>
      <c r="I13" s="160"/>
      <c r="J13" s="160"/>
      <c r="K13" s="160"/>
      <c r="L13" s="171" t="s">
        <v>9</v>
      </c>
      <c r="M13" s="172"/>
    </row>
    <row r="14" spans="1:13" ht="18" customHeight="1" thickBot="1" x14ac:dyDescent="0.25">
      <c r="B14" s="24" t="s">
        <v>62</v>
      </c>
      <c r="C14" s="25"/>
      <c r="D14" s="25" t="s">
        <v>71</v>
      </c>
      <c r="E14" s="25"/>
      <c r="F14" s="26" t="s">
        <v>63</v>
      </c>
      <c r="G14" s="161"/>
      <c r="H14" s="161"/>
      <c r="I14" s="161"/>
      <c r="J14" s="161"/>
      <c r="K14" s="161"/>
      <c r="L14" s="173"/>
      <c r="M14" s="174"/>
    </row>
    <row r="15" spans="1:13" ht="34.5" customHeight="1" x14ac:dyDescent="0.2">
      <c r="A15" s="27">
        <v>1</v>
      </c>
      <c r="B15" s="37" t="str">
        <f>$G$5</f>
        <v>23-033</v>
      </c>
      <c r="C15" s="29" t="s">
        <v>22</v>
      </c>
      <c r="D15" s="30" t="s">
        <v>64</v>
      </c>
      <c r="E15" s="31"/>
      <c r="F15" s="32"/>
      <c r="G15" s="190" t="s">
        <v>52</v>
      </c>
      <c r="H15" s="191"/>
      <c r="I15" s="191"/>
      <c r="J15" s="191"/>
      <c r="K15" s="192"/>
      <c r="L15" s="151"/>
      <c r="M15" s="152"/>
    </row>
    <row r="16" spans="1:13" ht="17.25" customHeight="1" x14ac:dyDescent="0.2">
      <c r="A16" s="27">
        <v>2</v>
      </c>
      <c r="B16" s="33"/>
      <c r="C16" s="34"/>
      <c r="D16" s="30"/>
      <c r="E16" s="35"/>
      <c r="F16" s="36"/>
      <c r="G16" s="193"/>
      <c r="H16" s="194"/>
      <c r="I16" s="194"/>
      <c r="J16" s="194"/>
      <c r="K16" s="195"/>
      <c r="L16" s="123"/>
      <c r="M16" s="124"/>
    </row>
    <row r="17" spans="1:13" ht="34.5" customHeight="1" x14ac:dyDescent="0.2">
      <c r="A17" s="27">
        <v>3</v>
      </c>
      <c r="B17" s="37" t="str">
        <f>$G$5</f>
        <v>23-033</v>
      </c>
      <c r="C17" s="34"/>
      <c r="D17" s="30" t="s">
        <v>65</v>
      </c>
      <c r="E17" s="35"/>
      <c r="F17" s="36"/>
      <c r="G17" s="190" t="s">
        <v>196</v>
      </c>
      <c r="H17" s="191"/>
      <c r="I17" s="191"/>
      <c r="J17" s="191"/>
      <c r="K17" s="192"/>
      <c r="L17" s="123"/>
      <c r="M17" s="124"/>
    </row>
    <row r="18" spans="1:13" ht="17.25" customHeight="1" x14ac:dyDescent="0.2">
      <c r="A18" s="27">
        <v>4</v>
      </c>
      <c r="B18" s="37"/>
      <c r="C18" s="34"/>
      <c r="D18" s="30"/>
      <c r="E18" s="35"/>
      <c r="F18" s="36"/>
      <c r="G18" s="193"/>
      <c r="H18" s="194"/>
      <c r="I18" s="194"/>
      <c r="J18" s="194"/>
      <c r="K18" s="195"/>
      <c r="L18" s="123"/>
      <c r="M18" s="124"/>
    </row>
    <row r="19" spans="1:13" ht="34.5" customHeight="1" x14ac:dyDescent="0.2">
      <c r="A19" s="27">
        <v>5</v>
      </c>
      <c r="B19" s="37" t="str">
        <f>$G$5</f>
        <v>23-033</v>
      </c>
      <c r="C19" s="34"/>
      <c r="D19" s="30" t="s">
        <v>66</v>
      </c>
      <c r="E19" s="35"/>
      <c r="F19" s="36"/>
      <c r="G19" s="190" t="s">
        <v>199</v>
      </c>
      <c r="H19" s="191"/>
      <c r="I19" s="191"/>
      <c r="J19" s="191"/>
      <c r="K19" s="192"/>
      <c r="L19" s="123"/>
      <c r="M19" s="124"/>
    </row>
    <row r="20" spans="1:13" ht="17.25" customHeight="1" x14ac:dyDescent="0.2">
      <c r="A20" s="27">
        <v>6</v>
      </c>
      <c r="B20" s="37"/>
      <c r="C20" s="34"/>
      <c r="D20" s="30"/>
      <c r="E20" s="35"/>
      <c r="F20" s="36"/>
      <c r="G20" s="193"/>
      <c r="H20" s="194"/>
      <c r="I20" s="194"/>
      <c r="J20" s="194"/>
      <c r="K20" s="195"/>
      <c r="L20" s="123"/>
      <c r="M20" s="124"/>
    </row>
    <row r="21" spans="1:13" ht="17.25" customHeight="1" x14ac:dyDescent="0.2">
      <c r="A21" s="27">
        <v>7</v>
      </c>
      <c r="B21" s="37"/>
      <c r="C21" s="34"/>
      <c r="D21" s="30"/>
      <c r="E21" s="35"/>
      <c r="F21" s="36"/>
      <c r="G21" s="193"/>
      <c r="H21" s="194"/>
      <c r="I21" s="194"/>
      <c r="J21" s="194"/>
      <c r="K21" s="195"/>
      <c r="L21" s="123"/>
      <c r="M21" s="124"/>
    </row>
    <row r="22" spans="1:13" ht="17.25" customHeight="1" x14ac:dyDescent="0.2">
      <c r="A22" s="27">
        <v>8</v>
      </c>
      <c r="B22" s="37"/>
      <c r="C22" s="34"/>
      <c r="D22" s="30"/>
      <c r="E22" s="35"/>
      <c r="F22" s="36"/>
      <c r="G22" s="193"/>
      <c r="H22" s="194"/>
      <c r="I22" s="194"/>
      <c r="J22" s="194"/>
      <c r="K22" s="195"/>
      <c r="L22" s="123"/>
      <c r="M22" s="124"/>
    </row>
    <row r="23" spans="1:13" ht="17.25" customHeight="1" x14ac:dyDescent="0.2">
      <c r="A23" s="27">
        <v>9</v>
      </c>
      <c r="B23" s="37"/>
      <c r="C23" s="34"/>
      <c r="D23" s="30"/>
      <c r="E23" s="35"/>
      <c r="F23" s="36"/>
      <c r="G23" s="193"/>
      <c r="H23" s="194"/>
      <c r="I23" s="194"/>
      <c r="J23" s="194"/>
      <c r="K23" s="195"/>
      <c r="L23" s="123"/>
      <c r="M23" s="124"/>
    </row>
    <row r="24" spans="1:13" ht="17.25" customHeight="1" x14ac:dyDescent="0.2">
      <c r="A24" s="27">
        <v>10</v>
      </c>
      <c r="B24" s="37"/>
      <c r="C24" s="34"/>
      <c r="D24" s="30"/>
      <c r="E24" s="35"/>
      <c r="F24" s="36"/>
      <c r="G24" s="193"/>
      <c r="H24" s="194"/>
      <c r="I24" s="194"/>
      <c r="J24" s="194"/>
      <c r="K24" s="195"/>
      <c r="L24" s="123"/>
      <c r="M24" s="124"/>
    </row>
    <row r="25" spans="1:13" ht="17.25" customHeight="1" x14ac:dyDescent="0.2">
      <c r="A25" s="27">
        <v>11</v>
      </c>
      <c r="B25" s="37"/>
      <c r="C25" s="34"/>
      <c r="D25" s="30"/>
      <c r="E25" s="35"/>
      <c r="F25" s="36"/>
      <c r="G25" s="193"/>
      <c r="H25" s="194"/>
      <c r="I25" s="194"/>
      <c r="J25" s="194"/>
      <c r="K25" s="195"/>
      <c r="L25" s="123"/>
      <c r="M25" s="124"/>
    </row>
    <row r="26" spans="1:13" ht="17.25" customHeight="1" x14ac:dyDescent="0.2">
      <c r="A26" s="27">
        <v>13</v>
      </c>
      <c r="B26" s="37"/>
      <c r="C26" s="34"/>
      <c r="D26" s="30"/>
      <c r="E26" s="35"/>
      <c r="F26" s="36"/>
      <c r="G26" s="193"/>
      <c r="H26" s="194"/>
      <c r="I26" s="194"/>
      <c r="J26" s="194"/>
      <c r="K26" s="195"/>
      <c r="L26" s="123"/>
      <c r="M26" s="124"/>
    </row>
    <row r="27" spans="1:13" ht="17.25" customHeight="1" x14ac:dyDescent="0.2">
      <c r="A27" s="27">
        <v>14</v>
      </c>
      <c r="B27" s="37"/>
      <c r="C27" s="34"/>
      <c r="D27" s="30"/>
      <c r="E27" s="35"/>
      <c r="F27" s="36"/>
      <c r="G27" s="193"/>
      <c r="H27" s="194"/>
      <c r="I27" s="194"/>
      <c r="J27" s="194"/>
      <c r="K27" s="195"/>
      <c r="L27" s="123"/>
      <c r="M27" s="124"/>
    </row>
    <row r="28" spans="1:13" ht="17.25" customHeight="1" x14ac:dyDescent="0.2">
      <c r="A28" s="27">
        <v>15</v>
      </c>
      <c r="B28" s="37"/>
      <c r="C28" s="34"/>
      <c r="D28" s="30"/>
      <c r="E28" s="35"/>
      <c r="F28" s="36"/>
      <c r="G28" s="193"/>
      <c r="H28" s="194"/>
      <c r="I28" s="194"/>
      <c r="J28" s="194"/>
      <c r="K28" s="195"/>
      <c r="L28" s="123"/>
      <c r="M28" s="124"/>
    </row>
    <row r="29" spans="1:13" ht="17.25" customHeight="1" x14ac:dyDescent="0.2">
      <c r="A29" s="27">
        <v>16</v>
      </c>
      <c r="B29" s="37"/>
      <c r="C29" s="34"/>
      <c r="D29" s="30"/>
      <c r="E29" s="35"/>
      <c r="F29" s="36"/>
      <c r="G29" s="193"/>
      <c r="H29" s="194"/>
      <c r="I29" s="194"/>
      <c r="J29" s="194"/>
      <c r="K29" s="195"/>
      <c r="L29" s="123"/>
      <c r="M29" s="124"/>
    </row>
    <row r="30" spans="1:13" ht="17.25" customHeight="1" x14ac:dyDescent="0.2">
      <c r="A30" s="27">
        <v>17</v>
      </c>
      <c r="B30" s="37"/>
      <c r="C30" s="34"/>
      <c r="D30" s="30"/>
      <c r="E30" s="35"/>
      <c r="F30" s="36"/>
      <c r="G30" s="193"/>
      <c r="H30" s="194"/>
      <c r="I30" s="194"/>
      <c r="J30" s="194"/>
      <c r="K30" s="195"/>
      <c r="L30" s="123"/>
      <c r="M30" s="124"/>
    </row>
    <row r="31" spans="1:13" ht="17.25" customHeight="1" x14ac:dyDescent="0.2">
      <c r="A31" s="27">
        <v>18</v>
      </c>
      <c r="B31" s="37"/>
      <c r="C31" s="34"/>
      <c r="D31" s="30"/>
      <c r="E31" s="35"/>
      <c r="F31" s="36"/>
      <c r="G31" s="193"/>
      <c r="H31" s="194"/>
      <c r="I31" s="194"/>
      <c r="J31" s="194"/>
      <c r="K31" s="195"/>
      <c r="L31" s="123"/>
      <c r="M31" s="124"/>
    </row>
    <row r="32" spans="1:13" ht="17.25" customHeight="1" x14ac:dyDescent="0.2">
      <c r="A32" s="27">
        <v>19</v>
      </c>
      <c r="B32" s="37"/>
      <c r="C32" s="34"/>
      <c r="D32" s="30"/>
      <c r="E32" s="35"/>
      <c r="F32" s="36"/>
      <c r="G32" s="193"/>
      <c r="H32" s="194"/>
      <c r="I32" s="194"/>
      <c r="J32" s="194"/>
      <c r="K32" s="195"/>
      <c r="L32" s="123"/>
      <c r="M32" s="124"/>
    </row>
    <row r="33" spans="1:13" ht="17.25" customHeight="1" x14ac:dyDescent="0.2">
      <c r="A33" s="27">
        <v>20</v>
      </c>
      <c r="B33" s="37"/>
      <c r="C33" s="34"/>
      <c r="D33" s="30"/>
      <c r="E33" s="35"/>
      <c r="F33" s="36"/>
      <c r="G33" s="193"/>
      <c r="H33" s="194"/>
      <c r="I33" s="194"/>
      <c r="J33" s="194"/>
      <c r="K33" s="195"/>
      <c r="L33" s="123"/>
      <c r="M33" s="124"/>
    </row>
    <row r="34" spans="1:13" ht="17.25" customHeight="1" x14ac:dyDescent="0.2">
      <c r="A34" s="27">
        <v>21</v>
      </c>
      <c r="B34" s="37"/>
      <c r="C34" s="34"/>
      <c r="D34" s="30"/>
      <c r="E34" s="35"/>
      <c r="F34" s="36"/>
      <c r="G34" s="193"/>
      <c r="H34" s="194"/>
      <c r="I34" s="194"/>
      <c r="J34" s="194"/>
      <c r="K34" s="195"/>
      <c r="L34" s="123"/>
      <c r="M34" s="124"/>
    </row>
    <row r="35" spans="1:13" ht="17.25" customHeight="1" x14ac:dyDescent="0.2">
      <c r="A35" s="27">
        <v>22</v>
      </c>
      <c r="B35" s="37"/>
      <c r="C35" s="34"/>
      <c r="D35" s="30"/>
      <c r="E35" s="35"/>
      <c r="F35" s="36"/>
      <c r="G35" s="193"/>
      <c r="H35" s="194"/>
      <c r="I35" s="194"/>
      <c r="J35" s="194"/>
      <c r="K35" s="195"/>
      <c r="L35" s="123"/>
      <c r="M35" s="124"/>
    </row>
    <row r="36" spans="1:13" ht="17.25" customHeight="1" x14ac:dyDescent="0.2">
      <c r="A36" s="27">
        <v>23</v>
      </c>
      <c r="B36" s="37"/>
      <c r="C36" s="34"/>
      <c r="D36" s="30"/>
      <c r="E36" s="35"/>
      <c r="F36" s="36"/>
      <c r="G36" s="193"/>
      <c r="H36" s="194"/>
      <c r="I36" s="194"/>
      <c r="J36" s="194"/>
      <c r="K36" s="195"/>
      <c r="L36" s="123"/>
      <c r="M36" s="124"/>
    </row>
    <row r="37" spans="1:13" ht="17.25" customHeight="1" x14ac:dyDescent="0.2">
      <c r="A37" s="27">
        <v>27</v>
      </c>
      <c r="B37" s="37"/>
      <c r="C37" s="34"/>
      <c r="D37" s="30"/>
      <c r="E37" s="35"/>
      <c r="F37" s="36"/>
      <c r="G37" s="193"/>
      <c r="H37" s="194"/>
      <c r="I37" s="194"/>
      <c r="J37" s="194"/>
      <c r="K37" s="195"/>
      <c r="L37" s="123"/>
      <c r="M37" s="124"/>
    </row>
    <row r="38" spans="1:13" ht="17.25" customHeight="1" x14ac:dyDescent="0.2">
      <c r="A38" s="27">
        <v>28</v>
      </c>
      <c r="B38" s="37"/>
      <c r="C38" s="34"/>
      <c r="D38" s="30"/>
      <c r="E38" s="35"/>
      <c r="F38" s="36"/>
      <c r="G38" s="193"/>
      <c r="H38" s="194"/>
      <c r="I38" s="194"/>
      <c r="J38" s="194"/>
      <c r="K38" s="195"/>
      <c r="L38" s="123"/>
      <c r="M38" s="124"/>
    </row>
    <row r="39" spans="1:13" ht="17.25" customHeight="1" x14ac:dyDescent="0.2">
      <c r="A39" s="27">
        <v>29</v>
      </c>
      <c r="B39" s="37"/>
      <c r="C39" s="34"/>
      <c r="D39" s="30"/>
      <c r="E39" s="35"/>
      <c r="F39" s="36"/>
      <c r="G39" s="193"/>
      <c r="H39" s="194"/>
      <c r="I39" s="194"/>
      <c r="J39" s="194"/>
      <c r="K39" s="195"/>
      <c r="L39" s="123"/>
      <c r="M39" s="124"/>
    </row>
    <row r="40" spans="1:13" ht="17.25" customHeight="1" x14ac:dyDescent="0.2">
      <c r="A40" s="27">
        <v>30</v>
      </c>
      <c r="B40" s="37"/>
      <c r="C40" s="34"/>
      <c r="D40" s="30"/>
      <c r="E40" s="35"/>
      <c r="F40" s="36"/>
      <c r="G40" s="193"/>
      <c r="H40" s="194"/>
      <c r="I40" s="194"/>
      <c r="J40" s="194"/>
      <c r="K40" s="195"/>
      <c r="L40" s="123"/>
      <c r="M40" s="124"/>
    </row>
    <row r="41" spans="1:13" ht="17.25" customHeight="1" x14ac:dyDescent="0.2">
      <c r="A41" s="27">
        <v>31</v>
      </c>
      <c r="B41" s="37"/>
      <c r="C41" s="34"/>
      <c r="D41" s="30"/>
      <c r="E41" s="35"/>
      <c r="F41" s="36"/>
      <c r="G41" s="193"/>
      <c r="H41" s="194"/>
      <c r="I41" s="194"/>
      <c r="J41" s="194"/>
      <c r="K41" s="195"/>
      <c r="L41" s="123"/>
      <c r="M41" s="124"/>
    </row>
    <row r="42" spans="1:13" ht="17.25" customHeight="1" x14ac:dyDescent="0.2">
      <c r="A42" s="27">
        <v>32</v>
      </c>
      <c r="B42" s="37"/>
      <c r="C42" s="34"/>
      <c r="D42" s="30"/>
      <c r="E42" s="35"/>
      <c r="F42" s="36"/>
      <c r="G42" s="193"/>
      <c r="H42" s="194"/>
      <c r="I42" s="194"/>
      <c r="J42" s="194"/>
      <c r="K42" s="195"/>
      <c r="L42" s="123"/>
      <c r="M42" s="124"/>
    </row>
    <row r="43" spans="1:13" ht="17.100000000000001" customHeight="1" x14ac:dyDescent="0.2">
      <c r="A43" s="39"/>
      <c r="G43" s="121"/>
      <c r="H43" s="121"/>
      <c r="I43" s="121"/>
      <c r="J43" s="121"/>
      <c r="K43" s="121"/>
      <c r="L43" s="121"/>
      <c r="M43" s="121"/>
    </row>
    <row r="44" spans="1:13" ht="15.95" customHeight="1" x14ac:dyDescent="0.2">
      <c r="G44" s="121"/>
      <c r="H44" s="121"/>
      <c r="I44" s="121"/>
      <c r="J44" s="121"/>
      <c r="K44" s="121"/>
      <c r="L44" s="121"/>
      <c r="M44" s="121"/>
    </row>
    <row r="45" spans="1:13" s="41" customFormat="1" ht="12.75" hidden="1" x14ac:dyDescent="0.2"/>
    <row r="46" spans="1:13" s="41" customFormat="1" ht="12.75" hidden="1" x14ac:dyDescent="0.2"/>
    <row r="47" spans="1:13" s="41" customFormat="1" ht="12.75" hidden="1" x14ac:dyDescent="0.2"/>
    <row r="48" spans="1:13" s="41" customFormat="1" ht="12.75" hidden="1" x14ac:dyDescent="0.2"/>
    <row r="49" spans="15:21" s="41" customFormat="1" ht="12.75" hidden="1" x14ac:dyDescent="0.2">
      <c r="O49" s="42" t="s">
        <v>25</v>
      </c>
    </row>
    <row r="50" spans="15:21" s="41" customFormat="1" ht="12.75" hidden="1" x14ac:dyDescent="0.2">
      <c r="O50" s="43" t="s">
        <v>38</v>
      </c>
      <c r="P50" s="43"/>
      <c r="Q50" s="43"/>
      <c r="R50" s="43"/>
      <c r="S50" s="43"/>
      <c r="T50" s="43"/>
      <c r="U50" s="43"/>
    </row>
    <row r="51" spans="15:21" s="41" customFormat="1" ht="12.75" hidden="1" x14ac:dyDescent="0.2">
      <c r="O51" s="43" t="s">
        <v>49</v>
      </c>
      <c r="P51" s="43"/>
      <c r="Q51" s="43"/>
      <c r="R51" s="43"/>
      <c r="S51" s="43"/>
      <c r="T51" s="43"/>
      <c r="U51" s="43"/>
    </row>
    <row r="52" spans="15:21" s="41" customFormat="1" ht="12.75" hidden="1" x14ac:dyDescent="0.2">
      <c r="O52" s="43" t="s">
        <v>47</v>
      </c>
      <c r="P52" s="43"/>
      <c r="Q52" s="43"/>
      <c r="R52" s="43"/>
      <c r="S52" s="43"/>
      <c r="T52" s="43"/>
      <c r="U52" s="43"/>
    </row>
    <row r="53" spans="15:21" s="41" customFormat="1" ht="12.75" hidden="1" x14ac:dyDescent="0.2">
      <c r="O53" s="43" t="s">
        <v>43</v>
      </c>
      <c r="P53" s="43"/>
      <c r="Q53" s="43"/>
      <c r="R53" s="43"/>
      <c r="S53" s="43"/>
      <c r="T53" s="43"/>
      <c r="U53" s="43"/>
    </row>
    <row r="54" spans="15:21" s="41" customFormat="1" ht="12.75" hidden="1" x14ac:dyDescent="0.2">
      <c r="O54" s="43" t="s">
        <v>44</v>
      </c>
      <c r="P54" s="43"/>
      <c r="Q54" s="43"/>
      <c r="R54" s="43"/>
      <c r="S54" s="43"/>
      <c r="T54" s="43"/>
      <c r="U54" s="43"/>
    </row>
    <row r="55" spans="15:21" s="41" customFormat="1" ht="12.75" hidden="1" x14ac:dyDescent="0.2">
      <c r="O55" s="43" t="s">
        <v>46</v>
      </c>
      <c r="P55" s="43"/>
      <c r="Q55" s="43"/>
      <c r="R55" s="43"/>
      <c r="S55" s="43"/>
      <c r="T55" s="43"/>
      <c r="U55" s="43"/>
    </row>
    <row r="56" spans="15:21" s="41" customFormat="1" ht="12.75" hidden="1" x14ac:dyDescent="0.2">
      <c r="O56" s="43" t="s">
        <v>48</v>
      </c>
      <c r="P56" s="43"/>
      <c r="Q56" s="43"/>
      <c r="R56" s="43"/>
      <c r="S56" s="43"/>
      <c r="T56" s="43"/>
      <c r="U56" s="43"/>
    </row>
    <row r="57" spans="15:21" s="41" customFormat="1" ht="12.75" hidden="1" x14ac:dyDescent="0.2">
      <c r="O57" s="43" t="s">
        <v>36</v>
      </c>
      <c r="P57" s="43"/>
      <c r="Q57" s="43"/>
      <c r="R57" s="43"/>
      <c r="S57" s="43"/>
      <c r="T57" s="43"/>
      <c r="U57" s="43"/>
    </row>
    <row r="58" spans="15:21" s="41" customFormat="1" ht="12.75" hidden="1" x14ac:dyDescent="0.2">
      <c r="O58" s="43" t="s">
        <v>41</v>
      </c>
      <c r="P58" s="43"/>
      <c r="Q58" s="43"/>
      <c r="R58" s="43"/>
      <c r="S58" s="43"/>
      <c r="T58" s="43"/>
      <c r="U58" s="43"/>
    </row>
    <row r="59" spans="15:21" s="41" customFormat="1" ht="12.75" hidden="1" x14ac:dyDescent="0.2">
      <c r="O59" s="43" t="s">
        <v>50</v>
      </c>
      <c r="P59" s="43"/>
      <c r="Q59" s="43"/>
      <c r="R59" s="43"/>
      <c r="S59" s="43"/>
      <c r="T59" s="43"/>
      <c r="U59" s="43"/>
    </row>
    <row r="60" spans="15:21" s="41" customFormat="1" ht="12.75" hidden="1" x14ac:dyDescent="0.2">
      <c r="O60" s="43" t="s">
        <v>35</v>
      </c>
      <c r="P60" s="43"/>
      <c r="Q60" s="43"/>
      <c r="R60" s="43"/>
      <c r="S60" s="43"/>
      <c r="T60" s="43"/>
      <c r="U60" s="43"/>
    </row>
    <row r="61" spans="15:21" s="41" customFormat="1" ht="12.75" hidden="1" x14ac:dyDescent="0.2">
      <c r="O61" s="43" t="s">
        <v>45</v>
      </c>
      <c r="P61" s="43"/>
      <c r="Q61" s="43"/>
      <c r="R61" s="43"/>
      <c r="S61" s="43"/>
      <c r="T61" s="43"/>
      <c r="U61" s="43"/>
    </row>
    <row r="62" spans="15:21" s="41" customFormat="1" ht="12.75" hidden="1" x14ac:dyDescent="0.2">
      <c r="O62" s="41" t="s">
        <v>37</v>
      </c>
      <c r="P62" s="43"/>
      <c r="Q62" s="43"/>
      <c r="R62" s="43"/>
      <c r="S62" s="43"/>
      <c r="T62" s="43"/>
      <c r="U62" s="43"/>
    </row>
    <row r="63" spans="15:21" s="41" customFormat="1" ht="12.75" hidden="1" x14ac:dyDescent="0.2">
      <c r="O63" s="43" t="s">
        <v>40</v>
      </c>
      <c r="P63" s="43"/>
      <c r="Q63" s="43"/>
      <c r="R63" s="43"/>
      <c r="S63" s="43"/>
      <c r="T63" s="43"/>
      <c r="U63" s="43"/>
    </row>
    <row r="64" spans="15:21" s="41" customFormat="1" ht="12.75" hidden="1" x14ac:dyDescent="0.2">
      <c r="O64" s="43" t="s">
        <v>51</v>
      </c>
      <c r="P64" s="43"/>
      <c r="Q64" s="43"/>
      <c r="R64" s="43"/>
      <c r="S64" s="43"/>
      <c r="T64" s="43"/>
      <c r="U64" s="43"/>
    </row>
    <row r="65" spans="15:15" s="41" customFormat="1" ht="12.75" hidden="1" x14ac:dyDescent="0.2">
      <c r="O65" s="43" t="s">
        <v>39</v>
      </c>
    </row>
    <row r="66" spans="15:15" s="41" customFormat="1" ht="12.75" hidden="1" x14ac:dyDescent="0.2"/>
    <row r="67" spans="15:15" s="41" customFormat="1" ht="12.75" hidden="1" x14ac:dyDescent="0.2"/>
  </sheetData>
  <sheetProtection formatCells="0" formatColumns="0" formatRows="0" insertRows="0" deleteRows="0"/>
  <mergeCells count="88">
    <mergeCell ref="B8:F8"/>
    <mergeCell ref="B12:F12"/>
    <mergeCell ref="L12:M12"/>
    <mergeCell ref="G11:K11"/>
    <mergeCell ref="B10:F10"/>
    <mergeCell ref="B9:F9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30:K30"/>
    <mergeCell ref="G31:K31"/>
    <mergeCell ref="G32:K32"/>
    <mergeCell ref="G33:K33"/>
    <mergeCell ref="G34:K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</mergeCells>
  <phoneticPr fontId="7" type="noConversion"/>
  <conditionalFormatting sqref="H2:M2 G2:G3 G5:I5 M5 B15:B42">
    <cfRule type="cellIs" dxfId="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2.75" x14ac:dyDescent="0.2"/>
  <sheetData>
    <row r="3" spans="1:4" x14ac:dyDescent="0.2">
      <c r="A3" t="s">
        <v>11</v>
      </c>
      <c r="B3" t="s">
        <v>200</v>
      </c>
    </row>
    <row r="4" spans="1:4" x14ac:dyDescent="0.2">
      <c r="B4" s="196" t="s">
        <v>201</v>
      </c>
      <c r="C4" s="196"/>
      <c r="D4" s="196"/>
    </row>
    <row r="5" spans="1:4" x14ac:dyDescent="0.2">
      <c r="B5" t="s">
        <v>202</v>
      </c>
    </row>
    <row r="6" spans="1:4" x14ac:dyDescent="0.2">
      <c r="B6" t="s">
        <v>203</v>
      </c>
    </row>
    <row r="7" spans="1:4" x14ac:dyDescent="0.2">
      <c r="B7" t="s">
        <v>207</v>
      </c>
    </row>
    <row r="8" spans="1:4" x14ac:dyDescent="0.2">
      <c r="B8" t="s">
        <v>204</v>
      </c>
    </row>
    <row r="9" spans="1:4" x14ac:dyDescent="0.2">
      <c r="B9" t="s">
        <v>205</v>
      </c>
    </row>
    <row r="10" spans="1:4" x14ac:dyDescent="0.2">
      <c r="B10" t="s">
        <v>206</v>
      </c>
    </row>
    <row r="12" spans="1:4" x14ac:dyDescent="0.2">
      <c r="A12" t="s">
        <v>12</v>
      </c>
      <c r="B12" t="s">
        <v>208</v>
      </c>
    </row>
    <row r="14" spans="1:4" x14ac:dyDescent="0.2">
      <c r="A14" t="s">
        <v>209</v>
      </c>
      <c r="B14" t="s">
        <v>210</v>
      </c>
    </row>
    <row r="15" spans="1:4" x14ac:dyDescent="0.2">
      <c r="B15" t="s">
        <v>211</v>
      </c>
    </row>
    <row r="16" spans="1:4" x14ac:dyDescent="0.2">
      <c r="B16" t="s">
        <v>212</v>
      </c>
    </row>
    <row r="17" spans="2:4" x14ac:dyDescent="0.2">
      <c r="B17" t="s">
        <v>213</v>
      </c>
    </row>
    <row r="18" spans="2:4" x14ac:dyDescent="0.2">
      <c r="B18" t="s">
        <v>214</v>
      </c>
      <c r="C18" s="73"/>
      <c r="D18" t="s">
        <v>215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workbookViewId="0">
      <selection activeCell="I37" sqref="I37"/>
    </sheetView>
  </sheetViews>
  <sheetFormatPr defaultRowHeight="12.75" x14ac:dyDescent="0.2"/>
  <cols>
    <col min="1" max="2" width="9.28515625" customWidth="1"/>
    <col min="3" max="4" width="19.140625" customWidth="1"/>
    <col min="5" max="5" width="20.85546875" customWidth="1"/>
    <col min="6" max="6" width="20.42578125" customWidth="1"/>
  </cols>
  <sheetData>
    <row r="1" spans="1:6" ht="31.5" thickBot="1" x14ac:dyDescent="0.25">
      <c r="A1" s="88" t="s">
        <v>220</v>
      </c>
      <c r="B1" s="88" t="s">
        <v>221</v>
      </c>
      <c r="C1" s="211" t="s">
        <v>222</v>
      </c>
      <c r="D1" s="212"/>
      <c r="E1" s="88" t="s">
        <v>223</v>
      </c>
      <c r="F1" s="90" t="s">
        <v>224</v>
      </c>
    </row>
    <row r="2" spans="1:6" ht="29.25" customHeight="1" x14ac:dyDescent="0.2">
      <c r="A2" s="201" t="s">
        <v>225</v>
      </c>
      <c r="B2" s="203">
        <v>11526</v>
      </c>
      <c r="C2" s="205" t="s">
        <v>226</v>
      </c>
      <c r="D2" s="206"/>
      <c r="E2" s="197" t="s">
        <v>228</v>
      </c>
      <c r="F2" s="197" t="s">
        <v>229</v>
      </c>
    </row>
    <row r="3" spans="1:6" ht="13.5" thickBot="1" x14ac:dyDescent="0.25">
      <c r="A3" s="202"/>
      <c r="B3" s="204"/>
      <c r="C3" s="207" t="s">
        <v>227</v>
      </c>
      <c r="D3" s="208"/>
      <c r="E3" s="198"/>
      <c r="F3" s="198"/>
    </row>
    <row r="4" spans="1:6" ht="22.5" x14ac:dyDescent="0.2">
      <c r="A4" s="201" t="s">
        <v>230</v>
      </c>
      <c r="B4" s="203">
        <v>1588</v>
      </c>
      <c r="C4" s="91" t="s">
        <v>226</v>
      </c>
      <c r="D4" s="209"/>
      <c r="E4" s="197" t="s">
        <v>228</v>
      </c>
      <c r="F4" s="197" t="s">
        <v>231</v>
      </c>
    </row>
    <row r="5" spans="1:6" ht="13.5" thickBot="1" x14ac:dyDescent="0.25">
      <c r="A5" s="202"/>
      <c r="B5" s="204"/>
      <c r="C5" s="92" t="s">
        <v>227</v>
      </c>
      <c r="D5" s="210"/>
      <c r="E5" s="198"/>
      <c r="F5" s="198"/>
    </row>
    <row r="6" spans="1:6" ht="22.5" customHeight="1" x14ac:dyDescent="0.2">
      <c r="A6" s="201" t="s">
        <v>232</v>
      </c>
      <c r="B6" s="203">
        <v>991</v>
      </c>
      <c r="C6" s="205" t="s">
        <v>226</v>
      </c>
      <c r="D6" s="206"/>
      <c r="E6" s="197" t="s">
        <v>228</v>
      </c>
      <c r="F6" s="197" t="s">
        <v>231</v>
      </c>
    </row>
    <row r="7" spans="1:6" ht="13.5" thickBot="1" x14ac:dyDescent="0.25">
      <c r="A7" s="202"/>
      <c r="B7" s="204"/>
      <c r="C7" s="207" t="s">
        <v>227</v>
      </c>
      <c r="D7" s="208"/>
      <c r="E7" s="198"/>
      <c r="F7" s="198"/>
    </row>
    <row r="8" spans="1:6" ht="22.5" customHeight="1" x14ac:dyDescent="0.2">
      <c r="A8" s="201" t="s">
        <v>233</v>
      </c>
      <c r="B8" s="203">
        <v>5598</v>
      </c>
      <c r="C8" s="205" t="s">
        <v>226</v>
      </c>
      <c r="D8" s="206"/>
      <c r="E8" s="197" t="s">
        <v>228</v>
      </c>
      <c r="F8" s="197" t="s">
        <v>231</v>
      </c>
    </row>
    <row r="9" spans="1:6" ht="13.5" thickBot="1" x14ac:dyDescent="0.25">
      <c r="A9" s="202"/>
      <c r="B9" s="204"/>
      <c r="C9" s="207" t="s">
        <v>227</v>
      </c>
      <c r="D9" s="208"/>
      <c r="E9" s="198"/>
      <c r="F9" s="198"/>
    </row>
    <row r="10" spans="1:6" ht="22.5" x14ac:dyDescent="0.2">
      <c r="A10" s="201" t="s">
        <v>234</v>
      </c>
      <c r="B10" s="203">
        <v>1873</v>
      </c>
      <c r="C10" s="91" t="s">
        <v>226</v>
      </c>
      <c r="D10" s="209"/>
      <c r="E10" s="197" t="s">
        <v>228</v>
      </c>
      <c r="F10" s="197" t="s">
        <v>231</v>
      </c>
    </row>
    <row r="11" spans="1:6" ht="13.5" thickBot="1" x14ac:dyDescent="0.25">
      <c r="A11" s="202"/>
      <c r="B11" s="204"/>
      <c r="C11" s="92" t="s">
        <v>227</v>
      </c>
      <c r="D11" s="210"/>
      <c r="E11" s="198"/>
      <c r="F11" s="198"/>
    </row>
    <row r="12" spans="1:6" ht="22.5" x14ac:dyDescent="0.2">
      <c r="A12" s="201" t="s">
        <v>235</v>
      </c>
      <c r="B12" s="203">
        <v>12208</v>
      </c>
      <c r="C12" s="91" t="s">
        <v>226</v>
      </c>
      <c r="D12" s="209"/>
      <c r="E12" s="197" t="s">
        <v>228</v>
      </c>
      <c r="F12" s="197" t="s">
        <v>231</v>
      </c>
    </row>
    <row r="13" spans="1:6" ht="13.5" thickBot="1" x14ac:dyDescent="0.25">
      <c r="A13" s="202"/>
      <c r="B13" s="204"/>
      <c r="C13" s="92" t="s">
        <v>227</v>
      </c>
      <c r="D13" s="210"/>
      <c r="E13" s="198"/>
      <c r="F13" s="198"/>
    </row>
    <row r="14" spans="1:6" ht="22.5" x14ac:dyDescent="0.2">
      <c r="A14" s="201" t="s">
        <v>236</v>
      </c>
      <c r="B14" s="203">
        <v>1</v>
      </c>
      <c r="C14" s="91" t="s">
        <v>226</v>
      </c>
      <c r="D14" s="209"/>
      <c r="E14" s="197" t="s">
        <v>228</v>
      </c>
      <c r="F14" s="197" t="s">
        <v>231</v>
      </c>
    </row>
    <row r="15" spans="1:6" ht="13.5" thickBot="1" x14ac:dyDescent="0.25">
      <c r="A15" s="202"/>
      <c r="B15" s="204"/>
      <c r="C15" s="92" t="s">
        <v>227</v>
      </c>
      <c r="D15" s="210"/>
      <c r="E15" s="198"/>
      <c r="F15" s="198"/>
    </row>
    <row r="16" spans="1:6" ht="22.5" x14ac:dyDescent="0.2">
      <c r="A16" s="201" t="s">
        <v>237</v>
      </c>
      <c r="B16" s="203">
        <v>25</v>
      </c>
      <c r="C16" s="91" t="s">
        <v>226</v>
      </c>
      <c r="D16" s="209"/>
      <c r="E16" s="197" t="s">
        <v>228</v>
      </c>
      <c r="F16" s="197" t="s">
        <v>231</v>
      </c>
    </row>
    <row r="17" spans="1:6" ht="13.5" thickBot="1" x14ac:dyDescent="0.25">
      <c r="A17" s="202"/>
      <c r="B17" s="204"/>
      <c r="C17" s="92" t="s">
        <v>227</v>
      </c>
      <c r="D17" s="210"/>
      <c r="E17" s="198"/>
      <c r="F17" s="198"/>
    </row>
    <row r="18" spans="1:6" ht="22.5" x14ac:dyDescent="0.2">
      <c r="A18" s="201" t="s">
        <v>238</v>
      </c>
      <c r="B18" s="203">
        <v>122</v>
      </c>
      <c r="C18" s="91" t="s">
        <v>226</v>
      </c>
      <c r="D18" s="209"/>
      <c r="E18" s="197" t="s">
        <v>228</v>
      </c>
      <c r="F18" s="197" t="s">
        <v>231</v>
      </c>
    </row>
    <row r="19" spans="1:6" ht="13.5" thickBot="1" x14ac:dyDescent="0.25">
      <c r="A19" s="202"/>
      <c r="B19" s="204"/>
      <c r="C19" s="92" t="s">
        <v>227</v>
      </c>
      <c r="D19" s="210"/>
      <c r="E19" s="198"/>
      <c r="F19" s="198"/>
    </row>
    <row r="20" spans="1:6" ht="22.5" x14ac:dyDescent="0.2">
      <c r="A20" s="201" t="s">
        <v>239</v>
      </c>
      <c r="B20" s="203">
        <v>184</v>
      </c>
      <c r="C20" s="91" t="s">
        <v>226</v>
      </c>
      <c r="D20" s="209"/>
      <c r="E20" s="197" t="s">
        <v>228</v>
      </c>
      <c r="F20" s="197" t="s">
        <v>231</v>
      </c>
    </row>
    <row r="21" spans="1:6" ht="13.5" thickBot="1" x14ac:dyDescent="0.25">
      <c r="A21" s="202"/>
      <c r="B21" s="204"/>
      <c r="C21" s="92" t="s">
        <v>227</v>
      </c>
      <c r="D21" s="210"/>
      <c r="E21" s="198"/>
      <c r="F21" s="198"/>
    </row>
    <row r="22" spans="1:6" ht="22.5" x14ac:dyDescent="0.2">
      <c r="A22" s="201" t="s">
        <v>240</v>
      </c>
      <c r="B22" s="203">
        <v>833</v>
      </c>
      <c r="C22" s="91" t="s">
        <v>226</v>
      </c>
      <c r="D22" s="209"/>
      <c r="E22" s="197" t="s">
        <v>228</v>
      </c>
      <c r="F22" s="197" t="s">
        <v>231</v>
      </c>
    </row>
    <row r="23" spans="1:6" ht="13.5" thickBot="1" x14ac:dyDescent="0.25">
      <c r="A23" s="202"/>
      <c r="B23" s="204"/>
      <c r="C23" s="92" t="s">
        <v>227</v>
      </c>
      <c r="D23" s="210"/>
      <c r="E23" s="198"/>
      <c r="F23" s="198"/>
    </row>
    <row r="24" spans="1:6" ht="22.5" x14ac:dyDescent="0.2">
      <c r="A24" s="201" t="s">
        <v>241</v>
      </c>
      <c r="B24" s="203">
        <v>52</v>
      </c>
      <c r="C24" s="91" t="s">
        <v>226</v>
      </c>
      <c r="D24" s="209"/>
      <c r="E24" s="197" t="s">
        <v>228</v>
      </c>
      <c r="F24" s="197" t="s">
        <v>231</v>
      </c>
    </row>
    <row r="25" spans="1:6" ht="13.5" thickBot="1" x14ac:dyDescent="0.25">
      <c r="A25" s="202"/>
      <c r="B25" s="204"/>
      <c r="C25" s="92" t="s">
        <v>227</v>
      </c>
      <c r="D25" s="210"/>
      <c r="E25" s="198"/>
      <c r="F25" s="198"/>
    </row>
    <row r="26" spans="1:6" ht="22.5" x14ac:dyDescent="0.2">
      <c r="A26" s="201" t="s">
        <v>242</v>
      </c>
      <c r="B26" s="203">
        <v>19</v>
      </c>
      <c r="C26" s="91" t="s">
        <v>226</v>
      </c>
      <c r="D26" s="209"/>
      <c r="E26" s="197" t="s">
        <v>228</v>
      </c>
      <c r="F26" s="197" t="s">
        <v>231</v>
      </c>
    </row>
    <row r="27" spans="1:6" ht="13.5" thickBot="1" x14ac:dyDescent="0.25">
      <c r="A27" s="202"/>
      <c r="B27" s="204"/>
      <c r="C27" s="92" t="s">
        <v>227</v>
      </c>
      <c r="D27" s="210"/>
      <c r="E27" s="198"/>
      <c r="F27" s="198"/>
    </row>
    <row r="28" spans="1:6" ht="22.5" x14ac:dyDescent="0.2">
      <c r="A28" s="201" t="s">
        <v>243</v>
      </c>
      <c r="B28" s="203">
        <v>64</v>
      </c>
      <c r="C28" s="91" t="s">
        <v>226</v>
      </c>
      <c r="D28" s="209"/>
      <c r="E28" s="197" t="s">
        <v>228</v>
      </c>
      <c r="F28" s="197" t="s">
        <v>231</v>
      </c>
    </row>
    <row r="29" spans="1:6" ht="13.5" thickBot="1" x14ac:dyDescent="0.25">
      <c r="A29" s="202"/>
      <c r="B29" s="204"/>
      <c r="C29" s="92" t="s">
        <v>227</v>
      </c>
      <c r="D29" s="210"/>
      <c r="E29" s="198"/>
      <c r="F29" s="198"/>
    </row>
    <row r="30" spans="1:6" ht="22.5" x14ac:dyDescent="0.2">
      <c r="A30" s="201" t="s">
        <v>244</v>
      </c>
      <c r="B30" s="203">
        <v>32</v>
      </c>
      <c r="C30" s="91" t="s">
        <v>226</v>
      </c>
      <c r="D30" s="209"/>
      <c r="E30" s="197" t="s">
        <v>228</v>
      </c>
      <c r="F30" s="197" t="s">
        <v>231</v>
      </c>
    </row>
    <row r="31" spans="1:6" ht="13.5" thickBot="1" x14ac:dyDescent="0.25">
      <c r="A31" s="202"/>
      <c r="B31" s="204"/>
      <c r="C31" s="92" t="s">
        <v>227</v>
      </c>
      <c r="D31" s="210"/>
      <c r="E31" s="198"/>
      <c r="F31" s="198"/>
    </row>
    <row r="32" spans="1:6" ht="14.25" x14ac:dyDescent="0.2">
      <c r="A32" s="89"/>
    </row>
    <row r="33" spans="1:7" ht="14.25" x14ac:dyDescent="0.2">
      <c r="A33" s="89"/>
    </row>
    <row r="34" spans="1:7" ht="14.25" x14ac:dyDescent="0.2">
      <c r="A34" s="89"/>
    </row>
    <row r="35" spans="1:7" ht="15" thickBot="1" x14ac:dyDescent="0.25">
      <c r="A35" s="89" t="s">
        <v>245</v>
      </c>
    </row>
    <row r="36" spans="1:7" ht="42.75" customHeight="1" thickBot="1" x14ac:dyDescent="0.25">
      <c r="A36" s="88" t="s">
        <v>220</v>
      </c>
      <c r="B36" s="88" t="s">
        <v>221</v>
      </c>
      <c r="C36" s="211" t="s">
        <v>246</v>
      </c>
      <c r="D36" s="212"/>
      <c r="E36" s="88" t="s">
        <v>223</v>
      </c>
      <c r="F36" s="211" t="s">
        <v>224</v>
      </c>
      <c r="G36" s="212"/>
    </row>
    <row r="37" spans="1:7" ht="22.5" x14ac:dyDescent="0.2">
      <c r="A37" s="201" t="s">
        <v>240</v>
      </c>
      <c r="B37" s="203">
        <v>833</v>
      </c>
      <c r="C37" s="91" t="s">
        <v>226</v>
      </c>
      <c r="D37" s="209"/>
      <c r="E37" s="197" t="s">
        <v>228</v>
      </c>
      <c r="F37" s="199" t="s">
        <v>231</v>
      </c>
      <c r="G37" s="213"/>
    </row>
    <row r="38" spans="1:7" ht="13.5" thickBot="1" x14ac:dyDescent="0.25">
      <c r="A38" s="202"/>
      <c r="B38" s="204"/>
      <c r="C38" s="92" t="s">
        <v>227</v>
      </c>
      <c r="D38" s="210"/>
      <c r="E38" s="198"/>
      <c r="F38" s="214"/>
      <c r="G38" s="215"/>
    </row>
    <row r="39" spans="1:7" ht="22.5" customHeight="1" x14ac:dyDescent="0.2">
      <c r="A39" s="201" t="s">
        <v>233</v>
      </c>
      <c r="B39" s="203">
        <v>5598</v>
      </c>
      <c r="C39" s="205" t="s">
        <v>226</v>
      </c>
      <c r="D39" s="206"/>
      <c r="E39" s="197" t="s">
        <v>228</v>
      </c>
      <c r="F39" s="197" t="s">
        <v>231</v>
      </c>
      <c r="G39" s="199"/>
    </row>
    <row r="40" spans="1:7" ht="13.5" thickBot="1" x14ac:dyDescent="0.25">
      <c r="A40" s="202"/>
      <c r="B40" s="204"/>
      <c r="C40" s="207" t="s">
        <v>227</v>
      </c>
      <c r="D40" s="208"/>
      <c r="E40" s="198"/>
      <c r="F40" s="198"/>
      <c r="G40" s="200"/>
    </row>
  </sheetData>
  <mergeCells count="93">
    <mergeCell ref="C1:D1"/>
    <mergeCell ref="A2:A3"/>
    <mergeCell ref="B2:B3"/>
    <mergeCell ref="C2:D2"/>
    <mergeCell ref="C3:D3"/>
    <mergeCell ref="F2:F3"/>
    <mergeCell ref="A4:A5"/>
    <mergeCell ref="B4:B5"/>
    <mergeCell ref="E4:E5"/>
    <mergeCell ref="F4:F5"/>
    <mergeCell ref="E2:E3"/>
    <mergeCell ref="D4:D5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F39:F40"/>
    <mergeCell ref="G39:G40"/>
    <mergeCell ref="A39:A40"/>
    <mergeCell ref="B39:B40"/>
    <mergeCell ref="C39:D39"/>
    <mergeCell ref="C40:D40"/>
    <mergeCell ref="E39:E40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Markowská Kateřina | CHVÁLEK ATELIÉR</cp:lastModifiedBy>
  <cp:lastPrinted>2024-07-19T06:18:16Z</cp:lastPrinted>
  <dcterms:created xsi:type="dcterms:W3CDTF">2010-02-24T08:44:34Z</dcterms:created>
  <dcterms:modified xsi:type="dcterms:W3CDTF">2024-07-19T06:18:21Z</dcterms:modified>
</cp:coreProperties>
</file>